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025" firstSheet="2" activeTab="2"/>
  </bookViews>
  <sheets>
    <sheet name="Лист2" sheetId="2" state="hidden" r:id="rId1"/>
    <sheet name="Лист3" sheetId="3" state="hidden" r:id="rId2"/>
    <sheet name="Титульный лист" sheetId="18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3" r:id="rId7"/>
    <sheet name="Лист1" sheetId="24" r:id="rId8"/>
    <sheet name="Лист4" sheetId="25" r:id="rId9"/>
  </sheets>
  <definedNames>
    <definedName name="_xlnm.Print_Area" localSheetId="2">'Титульный лист'!$A$1:$H$21</definedName>
    <definedName name="_xlnm.Print_Area" localSheetId="4">'Часть I качество'!$A$1:$M$7</definedName>
    <definedName name="_xlnm.Print_Area" localSheetId="3">'Часть I объем'!$A$1:$S$11</definedName>
    <definedName name="_xlnm.Print_Area" localSheetId="5">'Часть II финансовое обеспечение'!$A$1:$G$30</definedName>
    <definedName name="_xlnm.Print_Area" localSheetId="6">'Часть III IV'!$A$1:$L$22</definedName>
  </definedNames>
  <calcPr calcId="145621"/>
</workbook>
</file>

<file path=xl/calcChain.xml><?xml version="1.0" encoding="utf-8"?>
<calcChain xmlns="http://schemas.openxmlformats.org/spreadsheetml/2006/main">
  <c r="F45" i="21" l="1"/>
  <c r="E45" i="21"/>
  <c r="F44" i="21"/>
  <c r="E44" i="21"/>
  <c r="F34" i="21"/>
  <c r="E34" i="21"/>
  <c r="F33" i="21"/>
  <c r="E33" i="21"/>
  <c r="F23" i="21"/>
  <c r="E23" i="21"/>
  <c r="F22" i="21"/>
  <c r="E22" i="21"/>
  <c r="F12" i="21"/>
  <c r="E12" i="21"/>
  <c r="F11" i="21"/>
  <c r="E11" i="21"/>
  <c r="F8" i="21"/>
  <c r="F55" i="21" s="1"/>
  <c r="E8" i="21"/>
  <c r="E55" i="21" s="1"/>
  <c r="D8" i="21"/>
  <c r="D44" i="21"/>
  <c r="D33" i="21"/>
  <c r="D22" i="21"/>
  <c r="D11" i="21"/>
  <c r="D45" i="21"/>
  <c r="D34" i="21"/>
  <c r="D23" i="21"/>
  <c r="D12" i="21"/>
  <c r="I34" i="21" l="1"/>
  <c r="I11" i="21" l="1"/>
  <c r="D55" i="21" l="1"/>
</calcChain>
</file>

<file path=xl/sharedStrings.xml><?xml version="1.0" encoding="utf-8"?>
<sst xmlns="http://schemas.openxmlformats.org/spreadsheetml/2006/main" count="356" uniqueCount="182">
  <si>
    <t>Коэффициент стабилизации бюджетной нагрузки</t>
  </si>
  <si>
    <t>Периодичность проведения контроля</t>
  </si>
  <si>
    <t>УТВЕРЖДАЮ</t>
  </si>
  <si>
    <t>№ п/п</t>
  </si>
  <si>
    <t>Наименование параметра расчёта объёма субсидии</t>
  </si>
  <si>
    <t>Единица измерения</t>
  </si>
  <si>
    <t>Значение параметров расчёта объёма субсидии</t>
  </si>
  <si>
    <t>очередной финансовый (N+1) год</t>
  </si>
  <si>
    <t>первый (N+2) год планового периода</t>
  </si>
  <si>
    <t>второй (N+3) год планового периода</t>
  </si>
  <si>
    <t>руб.</t>
  </si>
  <si>
    <t>3</t>
  </si>
  <si>
    <t>4</t>
  </si>
  <si>
    <t>%</t>
  </si>
  <si>
    <t>Вид контрольного мероприятия</t>
  </si>
  <si>
    <t>2</t>
  </si>
  <si>
    <t>Наименование</t>
  </si>
  <si>
    <t xml:space="preserve">за плату </t>
  </si>
  <si>
    <t>бесплатно</t>
  </si>
  <si>
    <t>руб</t>
  </si>
  <si>
    <t>Затраты на оказание услуг (выполнение работ), всего</t>
  </si>
  <si>
    <t>Затраты на оказание услуги (выполнение работы)</t>
  </si>
  <si>
    <t>1.3.1</t>
  </si>
  <si>
    <t>1.3.2</t>
  </si>
  <si>
    <t>Условие 1</t>
  </si>
  <si>
    <t>Условие 2</t>
  </si>
  <si>
    <t>Содержание 1</t>
  </si>
  <si>
    <t>Содержание 2</t>
  </si>
  <si>
    <t>Содержание 3</t>
  </si>
  <si>
    <t>Номер</t>
  </si>
  <si>
    <t>Дата</t>
  </si>
  <si>
    <t>1.3.=(1.3.1х1.3.2)-1.3.4х1.3.3</t>
  </si>
  <si>
    <t>1.3.1.=1.3.1.1х1.3.1.2х1.3.1.3х1.3.1.4</t>
  </si>
  <si>
    <t>4=(1+2)х3</t>
  </si>
  <si>
    <t>».</t>
  </si>
  <si>
    <t xml:space="preserve">«____»__________________20___ г.                 </t>
  </si>
  <si>
    <t>наименование</t>
  </si>
  <si>
    <t>Территориальный  корректирующий коэффициент</t>
  </si>
  <si>
    <t>Прочий корректирующий коэффициент</t>
  </si>
  <si>
    <t>Отраслевой корректирующий коэффициент</t>
  </si>
  <si>
    <t>подпись                                                расшифровка подписи</t>
  </si>
  <si>
    <t>Формула расчета параметра</t>
  </si>
  <si>
    <t>Базовый норматив затрат на оказание услуги (затраты на выполнение работы)</t>
  </si>
  <si>
    <t xml:space="preserve">Нормативные затраты на оказание единицы услуги (затраты на выполнение работы) </t>
  </si>
  <si>
    <t>Затраты на содержание имущества, не включенные в нормативные затраты  на оказание единицы услуги (затраты на выполнение работы)</t>
  </si>
  <si>
    <r>
      <t xml:space="preserve">на </t>
    </r>
    <r>
      <rPr>
        <u/>
        <sz val="10"/>
        <color indexed="8"/>
        <rFont val="Times New Roman"/>
        <family val="1"/>
        <charset val="204"/>
      </rPr>
      <t>2017</t>
    </r>
    <r>
      <rPr>
        <sz val="10"/>
        <color indexed="8"/>
        <rFont val="Times New Roman"/>
        <family val="1"/>
        <charset val="204"/>
      </rPr>
      <t xml:space="preserve"> год и плановый период </t>
    </r>
    <r>
      <rPr>
        <u/>
        <sz val="10"/>
        <color indexed="8"/>
        <rFont val="Times New Roman"/>
        <family val="1"/>
        <charset val="204"/>
      </rPr>
      <t>2018-2019</t>
    </r>
    <r>
      <rPr>
        <sz val="10"/>
        <color indexed="8"/>
        <rFont val="Times New Roman"/>
        <family val="1"/>
        <charset val="204"/>
      </rPr>
      <t xml:space="preserve"> годов</t>
    </r>
  </si>
  <si>
    <t>2017 год
(очередной финансовый год)</t>
  </si>
  <si>
    <t>2018 год
(1-й год планового периода)</t>
  </si>
  <si>
    <t>2019год
(2-й год планового периода)</t>
  </si>
  <si>
    <t>очная</t>
  </si>
  <si>
    <t xml:space="preserve"> 29.12.2012</t>
  </si>
  <si>
    <t>273-ФЗ</t>
  </si>
  <si>
    <t>Федеральный закон  "Об образовании в Российской Федерации"</t>
  </si>
  <si>
    <t>60-ЗО</t>
  </si>
  <si>
    <t xml:space="preserve">Закон Тверской области "О регулировании отдельных вопросов в сфере образования в Тверской области"  </t>
  </si>
  <si>
    <t>2019 год
(2-й год планового периода)</t>
  </si>
  <si>
    <t>по мере необходимости</t>
  </si>
  <si>
    <t>Ликвидация учреждения</t>
  </si>
  <si>
    <t>в соотвествии с действующим  законодательством</t>
  </si>
  <si>
    <t>Реорганизация учреждения</t>
  </si>
  <si>
    <t xml:space="preserve">Иные случаи, предусмотренные законодательством </t>
  </si>
  <si>
    <t>2.3.=(2.3.1х2.3.2)-2.3.4х2.3.3</t>
  </si>
  <si>
    <t>2.3.1.=2.3.1.1х2.3.1.2х2.3.1.3х2.3.1.4</t>
  </si>
  <si>
    <t>Приложение 1</t>
  </si>
  <si>
    <t>к Порядку формирования и финансового обеспечения выполнения муниципального задания на оказание муниципальных услуг (выполнение работ) муниципальными учреждениями Вышневолоцкого района</t>
  </si>
  <si>
    <t>Муниципальное задание</t>
  </si>
  <si>
    <t>Реализация основных общеобразовательных программ дошкольного образования</t>
  </si>
  <si>
    <t>физические лица в возрасте до 8 лет (от 1 года до 3 лет)</t>
  </si>
  <si>
    <t>Услуга в области дошкольного образования (предшествующего начальному общему образованию)</t>
  </si>
  <si>
    <t>Количество  обучающихся</t>
  </si>
  <si>
    <t>Чел.</t>
  </si>
  <si>
    <t>человеко-дни</t>
  </si>
  <si>
    <t>Число человеко-дней обучения</t>
  </si>
  <si>
    <t>физические лица в возрасте до 8 лет (от 3 до 8 лет)</t>
  </si>
  <si>
    <t>ед.</t>
  </si>
  <si>
    <t>Часть I. Оказание муниципальной(ых) услуги (услуг) (выполнение работы (работ))</t>
  </si>
  <si>
    <t>1.1. Показатели, характеризующие объём муниципальной услуги (работы)</t>
  </si>
  <si>
    <t xml:space="preserve">Наименование муниципальной услуги (работы) </t>
  </si>
  <si>
    <t>Категории потребителей муниципальной услуги (работы)</t>
  </si>
  <si>
    <t>Показатели, характеризующие содержание муниципальной 
услуги (работы)</t>
  </si>
  <si>
    <t xml:space="preserve"> Показатель объема муниципальной услуги (работы)</t>
  </si>
  <si>
    <t>Значение показателей объема
муниципальной услуги (работы)</t>
  </si>
  <si>
    <t>Реквизиты нормативного правового или иного акта, определяющего порядок оказания  муниципальной услуги (работы)</t>
  </si>
  <si>
    <t>Уникальный номер реестровой записи ведомственного перечня муниципальных услуг (работ)</t>
  </si>
  <si>
    <t>Показатели, характеризующие условия оказания муниципальной 
услуги (выполнения работы)</t>
  </si>
  <si>
    <t xml:space="preserve">1.2. Показатели, характеризующие качество муниципальной услуги (работы) </t>
  </si>
  <si>
    <t>Показатели, характеризующий содержание муниципальной 
услуги (работы)</t>
  </si>
  <si>
    <t>Показатели, характеризующие условия (формы) оказания муниципальной 
услуги (выполнения работы)</t>
  </si>
  <si>
    <t>Показатель качества муниципальной услуги (работы)</t>
  </si>
  <si>
    <t>Значение показателя качества
муниципальной услуги (работы)</t>
  </si>
  <si>
    <t xml:space="preserve">Допустимое (возможное) отклонение показателя качества муниципальной услуги (работы), в пределах  которого  муниципальное задание считается выполненным, в единицах измерения показателя качества </t>
  </si>
  <si>
    <t>единица объема муниципальной услуги (работы)</t>
  </si>
  <si>
    <t>Часть II. Финансовое обеспечение выполнения муниципального задания</t>
  </si>
  <si>
    <t xml:space="preserve">Объем муниципальной услуги (работы), оказываемой в пределах муниципального задания </t>
  </si>
  <si>
    <t>Среднегодовой размер платы за оказание  муниципальной услуги (выполнение работы), оказываемой (выполняемой) за плату в рамках муниципального задания</t>
  </si>
  <si>
    <t>Объем муниципальной услуги (работы), оказываемой за плату  в рамках муниципального задания</t>
  </si>
  <si>
    <t xml:space="preserve">Объем субсидии на выполнение муниципального задания </t>
  </si>
  <si>
    <t>Часть III. Порядок осуществления контроля за выполнением муниципального задания</t>
  </si>
  <si>
    <t>1. Периодичность и вид контроля за выполнением муниципального задания:</t>
  </si>
  <si>
    <t>2. Иные требования к отчетности об исполнении муниципального задания:</t>
  </si>
  <si>
    <t>3. Иная информация, необходимая для контроля за выполнением муниципального задания:</t>
  </si>
  <si>
    <t>Часть IV. Условия и порядок досрочного прекращения исполнения муниципального задания:</t>
  </si>
  <si>
    <t>Условия  досрочного прекращения исполнения муниципального задания</t>
  </si>
  <si>
    <t>Порядок досрочного прекращения исполнения муниципального задания</t>
  </si>
  <si>
    <t>Исключение муниципальной  услуги (работы) из Ведомственного перечня муниципальных услуг (работ)</t>
  </si>
  <si>
    <t>Последующий контроль при осуществлении внеплановых выездных проверок</t>
  </si>
  <si>
    <t>Последующий контроль в рамках проведения камеральных проверок</t>
  </si>
  <si>
    <t>ежегодно в рамках проверки отчета о выполнении муниципального задания</t>
  </si>
  <si>
    <t>наименование должности руководителя исполнительного органа местного самоуправления, осуществляющего функции и полномочия учредителя муниципального учреждения Вышневолоцкого района Тверской области</t>
  </si>
  <si>
    <t>человек</t>
  </si>
  <si>
    <t>Количество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</si>
  <si>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 xml:space="preserve">Полнота реализации образовательной программы </t>
  </si>
  <si>
    <t>Доля детей, освоивших образовательную программу дошкольного образования в соответствии с ФГОС, в общей численности</t>
  </si>
  <si>
    <t>Удовлетворенность родителей (законных представителей), удовлетворенных условиями и качеством предоставляемой услуги</t>
  </si>
  <si>
    <t xml:space="preserve">Количество своевременно устраненных общеобразовательным учреждением нарушений, выявленных в результате проверок органами исполнительной власти </t>
  </si>
  <si>
    <t>1=1.3+ 2.3+ 3.3+ 4.3+ 5.3+6.3</t>
  </si>
  <si>
    <t>11Д45000301000201066100</t>
  </si>
  <si>
    <t>11Д45000301000301065100</t>
  </si>
  <si>
    <t>(наименование муниципального учреждения Вышневолоцкого района Тверской области)</t>
  </si>
  <si>
    <t>11785001100200006005100</t>
  </si>
  <si>
    <t>Присмотр и уход</t>
  </si>
  <si>
    <t>Предоставление социальных услуг без обеспечения прожифания</t>
  </si>
  <si>
    <t>группа полного дня</t>
  </si>
  <si>
    <t>Число человеко-дней пребывания</t>
  </si>
  <si>
    <t>человеко-день</t>
  </si>
  <si>
    <t>Число человеко-часов пребывания</t>
  </si>
  <si>
    <t xml:space="preserve"> Число детей</t>
  </si>
  <si>
    <t>человеко-часов</t>
  </si>
  <si>
    <t>11785001100300006003100</t>
  </si>
  <si>
    <t>Заполняемость мест в образовательной организации</t>
  </si>
  <si>
    <t xml:space="preserve"> Уровень заболеваемости детей</t>
  </si>
  <si>
    <t>1.1.2</t>
  </si>
  <si>
    <t>1.1.1</t>
  </si>
  <si>
    <t>1.1.2.1</t>
  </si>
  <si>
    <t>1.1.2.2</t>
  </si>
  <si>
    <t>1.4.1</t>
  </si>
  <si>
    <t>1.4.2</t>
  </si>
  <si>
    <t xml:space="preserve">Муниципальное  дошкольное образовательное бюджетное учреждение Вышневолоцкого района Солнечный детский сад
</t>
  </si>
  <si>
    <t>Реализация основных общеобразовательных программ дошкольного образования (от 1 года до 3 лет)</t>
  </si>
  <si>
    <t>Присмотр и уход (от 1 года до 3 лет)</t>
  </si>
  <si>
    <t>Реализация основных общеобразовательных программ дошкольного образования (от 3 до 8 лет)</t>
  </si>
  <si>
    <t>Присмотр и уход (от 3 до 8 лет)</t>
  </si>
  <si>
    <t>1.1.2.</t>
  </si>
  <si>
    <t>1.1.3</t>
  </si>
  <si>
    <t>1.1.3.1</t>
  </si>
  <si>
    <t>1.1.3.1.1</t>
  </si>
  <si>
    <t>1.1.3.1.2</t>
  </si>
  <si>
    <t>1.1.3.1.3</t>
  </si>
  <si>
    <t>1.1.3.1.4</t>
  </si>
  <si>
    <t>1.1.3.2</t>
  </si>
  <si>
    <t>1.1.3.3</t>
  </si>
  <si>
    <t>1.1.3.4</t>
  </si>
  <si>
    <t>1.2.3.1</t>
  </si>
  <si>
    <t>1.2.3.1.1</t>
  </si>
  <si>
    <t>1.2.3.1.2</t>
  </si>
  <si>
    <t>1.2.3.1.3</t>
  </si>
  <si>
    <t>1.2.3.1.4</t>
  </si>
  <si>
    <t>1.2.3.2</t>
  </si>
  <si>
    <t>1.2.3.3</t>
  </si>
  <si>
    <t>1.2.3.4</t>
  </si>
  <si>
    <t>1.3.3</t>
  </si>
  <si>
    <t>1.3.3.1</t>
  </si>
  <si>
    <t>1.3.3.1.1</t>
  </si>
  <si>
    <t>1.2.3.1.23</t>
  </si>
  <si>
    <t>1.3.3.1.3</t>
  </si>
  <si>
    <t>1.3.3.1.4</t>
  </si>
  <si>
    <t>1.3.3.2</t>
  </si>
  <si>
    <t>1.3.3.3</t>
  </si>
  <si>
    <t>1.3.3.4</t>
  </si>
  <si>
    <t>1.4.3</t>
  </si>
  <si>
    <t>1.4.3.1</t>
  </si>
  <si>
    <t>1.4.3.1.1</t>
  </si>
  <si>
    <t>1.4.3.1.2</t>
  </si>
  <si>
    <t>1.4.3.1.3</t>
  </si>
  <si>
    <t>1.4.3.1.4</t>
  </si>
  <si>
    <t>1.4.3.2</t>
  </si>
  <si>
    <t>1.4.3.3</t>
  </si>
  <si>
    <t>1.4.3.4</t>
  </si>
  <si>
    <t>самостоятельное структурное подразделение администрации Вышневолоцкого района, осуществляющее контроль за исполнением муниципального задания</t>
  </si>
  <si>
    <t xml:space="preserve">Предоставление отчета о выполнении </t>
  </si>
  <si>
    <t>два раза в год</t>
  </si>
  <si>
    <t>отдел образования администрации Вышневолоцкого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</si>
</sst>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3" fillId="0" borderId="0"/>
  </cellStyleXfs>
  <cellXfs count="154">
    <xf numFmtId="0" fontId="0" fillId="0" borderId="0" xfId="0"/>
    <xf numFmtId="49" fontId="5" fillId="0" borderId="0" xfId="2" applyNumberFormat="1" applyFont="1"/>
    <xf numFmtId="0" fontId="5" fillId="0" borderId="0" xfId="2" applyFont="1"/>
    <xf numFmtId="0" fontId="5" fillId="0" borderId="0" xfId="2" applyFont="1" applyBorder="1" applyAlignment="1">
      <alignment wrapText="1"/>
    </xf>
    <xf numFmtId="0" fontId="5" fillId="0" borderId="0" xfId="2" applyFont="1" applyBorder="1"/>
    <xf numFmtId="0" fontId="5" fillId="0" borderId="0" xfId="2" applyFont="1" applyAlignment="1">
      <alignment wrapText="1"/>
    </xf>
    <xf numFmtId="0" fontId="5" fillId="0" borderId="0" xfId="2" applyFont="1" applyAlignment="1">
      <alignment vertical="top"/>
    </xf>
    <xf numFmtId="0" fontId="5" fillId="0" borderId="0" xfId="2" applyFont="1" applyBorder="1" applyAlignment="1">
      <alignment vertical="top" wrapText="1"/>
    </xf>
    <xf numFmtId="49" fontId="5" fillId="0" borderId="0" xfId="2" applyNumberFormat="1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8" fillId="0" borderId="0" xfId="2" applyFont="1"/>
    <xf numFmtId="0" fontId="6" fillId="0" borderId="0" xfId="2" applyNumberFormat="1" applyFont="1" applyBorder="1" applyAlignment="1">
      <alignment horizontal="left"/>
    </xf>
    <xf numFmtId="0" fontId="6" fillId="0" borderId="0" xfId="2" applyFont="1"/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top"/>
    </xf>
    <xf numFmtId="0" fontId="6" fillId="0" borderId="0" xfId="2" applyNumberFormat="1" applyFont="1" applyAlignment="1">
      <alignment horizontal="center" vertical="top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2" borderId="0" xfId="2" applyFont="1" applyFill="1"/>
    <xf numFmtId="0" fontId="5" fillId="0" borderId="0" xfId="2" applyFont="1" applyFill="1" applyBorder="1"/>
    <xf numFmtId="0" fontId="5" fillId="0" borderId="1" xfId="2" applyFont="1" applyFill="1" applyBorder="1" applyAlignment="1">
      <alignment horizontal="justify" vertical="center" wrapText="1"/>
    </xf>
    <xf numFmtId="0" fontId="5" fillId="0" borderId="0" xfId="2" applyFont="1" applyFill="1"/>
    <xf numFmtId="0" fontId="5" fillId="0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vertical="center" wrapText="1"/>
    </xf>
    <xf numFmtId="0" fontId="8" fillId="0" borderId="0" xfId="0" applyFont="1"/>
    <xf numFmtId="0" fontId="5" fillId="0" borderId="0" xfId="2" applyFont="1" applyAlignment="1">
      <alignment horizontal="left" wrapText="1"/>
    </xf>
    <xf numFmtId="0" fontId="5" fillId="0" borderId="0" xfId="3" applyFont="1"/>
    <xf numFmtId="0" fontId="8" fillId="0" borderId="0" xfId="3" applyFont="1"/>
    <xf numFmtId="49" fontId="5" fillId="0" borderId="0" xfId="3" applyNumberFormat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8" fillId="0" borderId="0" xfId="3" applyFont="1" applyBorder="1"/>
    <xf numFmtId="0" fontId="10" fillId="0" borderId="0" xfId="3" applyFont="1"/>
    <xf numFmtId="49" fontId="8" fillId="0" borderId="0" xfId="3" applyNumberFormat="1" applyFont="1"/>
    <xf numFmtId="0" fontId="5" fillId="0" borderId="0" xfId="3" applyFont="1" applyBorder="1"/>
    <xf numFmtId="0" fontId="6" fillId="0" borderId="1" xfId="2" applyFont="1" applyBorder="1" applyAlignment="1">
      <alignment horizontal="center" vertical="center" textRotation="90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4" fontId="6" fillId="2" borderId="1" xfId="5" applyNumberFormat="1" applyFont="1" applyFill="1" applyBorder="1" applyAlignment="1">
      <alignment horizontal="center" vertical="center" wrapText="1"/>
    </xf>
    <xf numFmtId="10" fontId="6" fillId="2" borderId="1" xfId="5" applyNumberFormat="1" applyFont="1" applyFill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5" fillId="0" borderId="4" xfId="2" applyFont="1" applyBorder="1"/>
    <xf numFmtId="0" fontId="5" fillId="0" borderId="0" xfId="0" applyFont="1" applyAlignment="1">
      <alignment horizontal="right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14" fontId="6" fillId="0" borderId="2" xfId="2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/>
    </xf>
    <xf numFmtId="0" fontId="6" fillId="0" borderId="2" xfId="2" applyNumberFormat="1" applyFont="1" applyFill="1" applyBorder="1" applyAlignment="1">
      <alignment horizontal="center" vertical="center" wrapText="1"/>
    </xf>
    <xf numFmtId="4" fontId="5" fillId="2" borderId="0" xfId="2" applyNumberFormat="1" applyFont="1" applyFill="1"/>
    <xf numFmtId="0" fontId="6" fillId="0" borderId="3" xfId="2" applyNumberFormat="1" applyFont="1" applyFill="1" applyBorder="1" applyAlignment="1" applyProtection="1">
      <alignment vertical="center" wrapText="1"/>
      <protection locked="0"/>
    </xf>
    <xf numFmtId="0" fontId="6" fillId="0" borderId="1" xfId="2" applyNumberFormat="1" applyFont="1" applyFill="1" applyBorder="1" applyAlignment="1" applyProtection="1">
      <alignment vertical="center" wrapText="1"/>
      <protection locked="0"/>
    </xf>
    <xf numFmtId="4" fontId="5" fillId="0" borderId="0" xfId="2" applyNumberFormat="1" applyFont="1" applyFill="1"/>
    <xf numFmtId="49" fontId="5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5" fillId="0" borderId="0" xfId="2" applyFont="1" applyAlignment="1">
      <alignment horizontal="left" wrapText="1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 wrapText="1"/>
    </xf>
    <xf numFmtId="0" fontId="5" fillId="0" borderId="0" xfId="2" applyFont="1" applyAlignment="1">
      <alignment horizontal="left"/>
    </xf>
    <xf numFmtId="0" fontId="5" fillId="0" borderId="0" xfId="2" applyFont="1" applyBorder="1" applyAlignment="1">
      <alignment horizontal="center" vertical="top" wrapText="1"/>
    </xf>
    <xf numFmtId="0" fontId="15" fillId="0" borderId="0" xfId="2" applyFont="1" applyAlignment="1">
      <alignment horizontal="center" vertical="top" wrapText="1"/>
    </xf>
    <xf numFmtId="0" fontId="16" fillId="0" borderId="4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0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2" applyFont="1" applyBorder="1" applyAlignment="1">
      <alignment horizontal="right" wrapText="1"/>
    </xf>
    <xf numFmtId="0" fontId="17" fillId="0" borderId="0" xfId="2" applyFont="1" applyAlignment="1">
      <alignment horizontal="right" wrapText="1"/>
    </xf>
    <xf numFmtId="0" fontId="5" fillId="0" borderId="6" xfId="2" applyFont="1" applyBorder="1" applyAlignment="1">
      <alignment horizontal="right" wrapText="1"/>
    </xf>
    <xf numFmtId="0" fontId="5" fillId="0" borderId="4" xfId="2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 vertical="center" textRotation="90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49" fontId="12" fillId="0" borderId="11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4" xfId="2" applyNumberFormat="1" applyFont="1" applyFill="1" applyBorder="1" applyAlignment="1">
      <alignment horizontal="center" vertical="center" wrapText="1"/>
    </xf>
    <xf numFmtId="49" fontId="12" fillId="0" borderId="3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textRotation="90" wrapText="1"/>
    </xf>
    <xf numFmtId="0" fontId="6" fillId="0" borderId="11" xfId="2" applyFont="1" applyBorder="1" applyAlignment="1">
      <alignment horizontal="center" vertical="center" textRotation="90" wrapTex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textRotation="90" wrapText="1"/>
    </xf>
    <xf numFmtId="0" fontId="0" fillId="0" borderId="9" xfId="0" applyBorder="1"/>
    <xf numFmtId="0" fontId="0" fillId="0" borderId="10" xfId="0" applyBorder="1"/>
    <xf numFmtId="0" fontId="12" fillId="0" borderId="5" xfId="2" applyFont="1" applyBorder="1" applyAlignment="1">
      <alignment horizontal="center" vertical="center" textRotation="90" wrapText="1"/>
    </xf>
    <xf numFmtId="0" fontId="12" fillId="0" borderId="7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textRotation="90" wrapText="1"/>
    </xf>
    <xf numFmtId="0" fontId="6" fillId="0" borderId="12" xfId="2" applyFont="1" applyFill="1" applyBorder="1" applyAlignment="1">
      <alignment horizontal="center" vertical="center" textRotation="90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0" xfId="3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5" fillId="0" borderId="0" xfId="3" applyFont="1" applyAlignment="1">
      <alignment horizontal="center"/>
    </xf>
    <xf numFmtId="0" fontId="6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49" fontId="5" fillId="0" borderId="8" xfId="3" applyNumberFormat="1" applyFont="1" applyBorder="1" applyAlignment="1">
      <alignment horizontal="center" vertical="center" wrapText="1"/>
    </xf>
    <xf numFmtId="49" fontId="5" fillId="0" borderId="9" xfId="3" applyNumberFormat="1" applyFont="1" applyBorder="1" applyAlignment="1">
      <alignment horizontal="center" vertical="center" wrapText="1"/>
    </xf>
    <xf numFmtId="49" fontId="5" fillId="0" borderId="10" xfId="3" applyNumberFormat="1" applyFont="1" applyBorder="1" applyAlignment="1">
      <alignment horizontal="center" vertical="center" wrapText="1"/>
    </xf>
    <xf numFmtId="49" fontId="8" fillId="0" borderId="8" xfId="3" applyNumberFormat="1" applyFont="1" applyBorder="1" applyAlignment="1">
      <alignment horizontal="center"/>
    </xf>
    <xf numFmtId="49" fontId="8" fillId="0" borderId="9" xfId="3" applyNumberFormat="1" applyFont="1" applyBorder="1" applyAlignment="1">
      <alignment horizontal="center"/>
    </xf>
    <xf numFmtId="49" fontId="8" fillId="0" borderId="10" xfId="3" applyNumberFormat="1" applyFont="1" applyBorder="1" applyAlignment="1">
      <alignment horizontal="center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49" fontId="6" fillId="0" borderId="8" xfId="3" applyNumberFormat="1" applyFont="1" applyFill="1" applyBorder="1" applyAlignment="1">
      <alignment horizontal="center" vertical="center" wrapText="1"/>
    </xf>
    <xf numFmtId="49" fontId="6" fillId="0" borderId="9" xfId="3" applyNumberFormat="1" applyFont="1" applyFill="1" applyBorder="1" applyAlignment="1">
      <alignment horizontal="center" vertical="center" wrapText="1"/>
    </xf>
    <xf numFmtId="49" fontId="6" fillId="0" borderId="10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5"/>
    <cellStyle name="Обычный 4" xfId="4"/>
    <cellStyle name="Обычный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85" zoomScaleNormal="85" zoomScaleSheetLayoutView="85" zoomScalePageLayoutView="90" workbookViewId="0">
      <selection activeCell="A20" sqref="A20:G20"/>
    </sheetView>
  </sheetViews>
  <sheetFormatPr defaultRowHeight="12.75" x14ac:dyDescent="0.2"/>
  <cols>
    <col min="1" max="1" width="9.5703125" style="1" customWidth="1"/>
    <col min="2" max="2" width="31.7109375" style="2" customWidth="1"/>
    <col min="3" max="3" width="10.28515625" style="2" customWidth="1"/>
    <col min="4" max="4" width="4.42578125" style="2" customWidth="1"/>
    <col min="5" max="6" width="9.140625" style="2"/>
    <col min="7" max="7" width="58.5703125" style="2" customWidth="1"/>
    <col min="8" max="253" width="9.140625" style="2"/>
    <col min="254" max="254" width="9.5703125" style="2" customWidth="1"/>
    <col min="255" max="255" width="51.85546875" style="2" customWidth="1"/>
    <col min="256" max="256" width="17.85546875" style="2" customWidth="1"/>
    <col min="257" max="259" width="20.7109375" style="2" customWidth="1"/>
    <col min="260" max="260" width="57.42578125" style="2" customWidth="1"/>
    <col min="261" max="262" width="9.140625" style="2"/>
    <col min="263" max="263" width="58.5703125" style="2" customWidth="1"/>
    <col min="264" max="509" width="9.140625" style="2"/>
    <col min="510" max="510" width="9.5703125" style="2" customWidth="1"/>
    <col min="511" max="511" width="51.85546875" style="2" customWidth="1"/>
    <col min="512" max="512" width="17.85546875" style="2" customWidth="1"/>
    <col min="513" max="515" width="20.7109375" style="2" customWidth="1"/>
    <col min="516" max="516" width="57.42578125" style="2" customWidth="1"/>
    <col min="517" max="518" width="9.140625" style="2"/>
    <col min="519" max="519" width="58.5703125" style="2" customWidth="1"/>
    <col min="520" max="765" width="9.140625" style="2"/>
    <col min="766" max="766" width="9.5703125" style="2" customWidth="1"/>
    <col min="767" max="767" width="51.85546875" style="2" customWidth="1"/>
    <col min="768" max="768" width="17.85546875" style="2" customWidth="1"/>
    <col min="769" max="771" width="20.7109375" style="2" customWidth="1"/>
    <col min="772" max="772" width="57.42578125" style="2" customWidth="1"/>
    <col min="773" max="774" width="9.140625" style="2"/>
    <col min="775" max="775" width="58.5703125" style="2" customWidth="1"/>
    <col min="776" max="1021" width="9.140625" style="2"/>
    <col min="1022" max="1022" width="9.5703125" style="2" customWidth="1"/>
    <col min="1023" max="1023" width="51.85546875" style="2" customWidth="1"/>
    <col min="1024" max="1024" width="17.85546875" style="2" customWidth="1"/>
    <col min="1025" max="1027" width="20.7109375" style="2" customWidth="1"/>
    <col min="1028" max="1028" width="57.42578125" style="2" customWidth="1"/>
    <col min="1029" max="1030" width="9.140625" style="2"/>
    <col min="1031" max="1031" width="58.5703125" style="2" customWidth="1"/>
    <col min="1032" max="1277" width="9.140625" style="2"/>
    <col min="1278" max="1278" width="9.5703125" style="2" customWidth="1"/>
    <col min="1279" max="1279" width="51.85546875" style="2" customWidth="1"/>
    <col min="1280" max="1280" width="17.85546875" style="2" customWidth="1"/>
    <col min="1281" max="1283" width="20.7109375" style="2" customWidth="1"/>
    <col min="1284" max="1284" width="57.42578125" style="2" customWidth="1"/>
    <col min="1285" max="1286" width="9.140625" style="2"/>
    <col min="1287" max="1287" width="58.5703125" style="2" customWidth="1"/>
    <col min="1288" max="1533" width="9.140625" style="2"/>
    <col min="1534" max="1534" width="9.5703125" style="2" customWidth="1"/>
    <col min="1535" max="1535" width="51.85546875" style="2" customWidth="1"/>
    <col min="1536" max="1536" width="17.85546875" style="2" customWidth="1"/>
    <col min="1537" max="1539" width="20.7109375" style="2" customWidth="1"/>
    <col min="1540" max="1540" width="57.42578125" style="2" customWidth="1"/>
    <col min="1541" max="1542" width="9.140625" style="2"/>
    <col min="1543" max="1543" width="58.5703125" style="2" customWidth="1"/>
    <col min="1544" max="1789" width="9.140625" style="2"/>
    <col min="1790" max="1790" width="9.5703125" style="2" customWidth="1"/>
    <col min="1791" max="1791" width="51.85546875" style="2" customWidth="1"/>
    <col min="1792" max="1792" width="17.85546875" style="2" customWidth="1"/>
    <col min="1793" max="1795" width="20.7109375" style="2" customWidth="1"/>
    <col min="1796" max="1796" width="57.42578125" style="2" customWidth="1"/>
    <col min="1797" max="1798" width="9.140625" style="2"/>
    <col min="1799" max="1799" width="58.5703125" style="2" customWidth="1"/>
    <col min="1800" max="2045" width="9.140625" style="2"/>
    <col min="2046" max="2046" width="9.5703125" style="2" customWidth="1"/>
    <col min="2047" max="2047" width="51.85546875" style="2" customWidth="1"/>
    <col min="2048" max="2048" width="17.85546875" style="2" customWidth="1"/>
    <col min="2049" max="2051" width="20.7109375" style="2" customWidth="1"/>
    <col min="2052" max="2052" width="57.42578125" style="2" customWidth="1"/>
    <col min="2053" max="2054" width="9.140625" style="2"/>
    <col min="2055" max="2055" width="58.5703125" style="2" customWidth="1"/>
    <col min="2056" max="2301" width="9.140625" style="2"/>
    <col min="2302" max="2302" width="9.5703125" style="2" customWidth="1"/>
    <col min="2303" max="2303" width="51.85546875" style="2" customWidth="1"/>
    <col min="2304" max="2304" width="17.85546875" style="2" customWidth="1"/>
    <col min="2305" max="2307" width="20.7109375" style="2" customWidth="1"/>
    <col min="2308" max="2308" width="57.42578125" style="2" customWidth="1"/>
    <col min="2309" max="2310" width="9.140625" style="2"/>
    <col min="2311" max="2311" width="58.5703125" style="2" customWidth="1"/>
    <col min="2312" max="2557" width="9.140625" style="2"/>
    <col min="2558" max="2558" width="9.5703125" style="2" customWidth="1"/>
    <col min="2559" max="2559" width="51.85546875" style="2" customWidth="1"/>
    <col min="2560" max="2560" width="17.85546875" style="2" customWidth="1"/>
    <col min="2561" max="2563" width="20.7109375" style="2" customWidth="1"/>
    <col min="2564" max="2564" width="57.42578125" style="2" customWidth="1"/>
    <col min="2565" max="2566" width="9.140625" style="2"/>
    <col min="2567" max="2567" width="58.5703125" style="2" customWidth="1"/>
    <col min="2568" max="2813" width="9.140625" style="2"/>
    <col min="2814" max="2814" width="9.5703125" style="2" customWidth="1"/>
    <col min="2815" max="2815" width="51.85546875" style="2" customWidth="1"/>
    <col min="2816" max="2816" width="17.85546875" style="2" customWidth="1"/>
    <col min="2817" max="2819" width="20.7109375" style="2" customWidth="1"/>
    <col min="2820" max="2820" width="57.42578125" style="2" customWidth="1"/>
    <col min="2821" max="2822" width="9.140625" style="2"/>
    <col min="2823" max="2823" width="58.5703125" style="2" customWidth="1"/>
    <col min="2824" max="3069" width="9.140625" style="2"/>
    <col min="3070" max="3070" width="9.5703125" style="2" customWidth="1"/>
    <col min="3071" max="3071" width="51.85546875" style="2" customWidth="1"/>
    <col min="3072" max="3072" width="17.85546875" style="2" customWidth="1"/>
    <col min="3073" max="3075" width="20.7109375" style="2" customWidth="1"/>
    <col min="3076" max="3076" width="57.42578125" style="2" customWidth="1"/>
    <col min="3077" max="3078" width="9.140625" style="2"/>
    <col min="3079" max="3079" width="58.5703125" style="2" customWidth="1"/>
    <col min="3080" max="3325" width="9.140625" style="2"/>
    <col min="3326" max="3326" width="9.5703125" style="2" customWidth="1"/>
    <col min="3327" max="3327" width="51.85546875" style="2" customWidth="1"/>
    <col min="3328" max="3328" width="17.85546875" style="2" customWidth="1"/>
    <col min="3329" max="3331" width="20.7109375" style="2" customWidth="1"/>
    <col min="3332" max="3332" width="57.42578125" style="2" customWidth="1"/>
    <col min="3333" max="3334" width="9.140625" style="2"/>
    <col min="3335" max="3335" width="58.5703125" style="2" customWidth="1"/>
    <col min="3336" max="3581" width="9.140625" style="2"/>
    <col min="3582" max="3582" width="9.5703125" style="2" customWidth="1"/>
    <col min="3583" max="3583" width="51.85546875" style="2" customWidth="1"/>
    <col min="3584" max="3584" width="17.85546875" style="2" customWidth="1"/>
    <col min="3585" max="3587" width="20.7109375" style="2" customWidth="1"/>
    <col min="3588" max="3588" width="57.42578125" style="2" customWidth="1"/>
    <col min="3589" max="3590" width="9.140625" style="2"/>
    <col min="3591" max="3591" width="58.5703125" style="2" customWidth="1"/>
    <col min="3592" max="3837" width="9.140625" style="2"/>
    <col min="3838" max="3838" width="9.5703125" style="2" customWidth="1"/>
    <col min="3839" max="3839" width="51.85546875" style="2" customWidth="1"/>
    <col min="3840" max="3840" width="17.85546875" style="2" customWidth="1"/>
    <col min="3841" max="3843" width="20.7109375" style="2" customWidth="1"/>
    <col min="3844" max="3844" width="57.42578125" style="2" customWidth="1"/>
    <col min="3845" max="3846" width="9.140625" style="2"/>
    <col min="3847" max="3847" width="58.5703125" style="2" customWidth="1"/>
    <col min="3848" max="4093" width="9.140625" style="2"/>
    <col min="4094" max="4094" width="9.5703125" style="2" customWidth="1"/>
    <col min="4095" max="4095" width="51.85546875" style="2" customWidth="1"/>
    <col min="4096" max="4096" width="17.85546875" style="2" customWidth="1"/>
    <col min="4097" max="4099" width="20.7109375" style="2" customWidth="1"/>
    <col min="4100" max="4100" width="57.42578125" style="2" customWidth="1"/>
    <col min="4101" max="4102" width="9.140625" style="2"/>
    <col min="4103" max="4103" width="58.5703125" style="2" customWidth="1"/>
    <col min="4104" max="4349" width="9.140625" style="2"/>
    <col min="4350" max="4350" width="9.5703125" style="2" customWidth="1"/>
    <col min="4351" max="4351" width="51.85546875" style="2" customWidth="1"/>
    <col min="4352" max="4352" width="17.85546875" style="2" customWidth="1"/>
    <col min="4353" max="4355" width="20.7109375" style="2" customWidth="1"/>
    <col min="4356" max="4356" width="57.42578125" style="2" customWidth="1"/>
    <col min="4357" max="4358" width="9.140625" style="2"/>
    <col min="4359" max="4359" width="58.5703125" style="2" customWidth="1"/>
    <col min="4360" max="4605" width="9.140625" style="2"/>
    <col min="4606" max="4606" width="9.5703125" style="2" customWidth="1"/>
    <col min="4607" max="4607" width="51.85546875" style="2" customWidth="1"/>
    <col min="4608" max="4608" width="17.85546875" style="2" customWidth="1"/>
    <col min="4609" max="4611" width="20.7109375" style="2" customWidth="1"/>
    <col min="4612" max="4612" width="57.42578125" style="2" customWidth="1"/>
    <col min="4613" max="4614" width="9.140625" style="2"/>
    <col min="4615" max="4615" width="58.5703125" style="2" customWidth="1"/>
    <col min="4616" max="4861" width="9.140625" style="2"/>
    <col min="4862" max="4862" width="9.5703125" style="2" customWidth="1"/>
    <col min="4863" max="4863" width="51.85546875" style="2" customWidth="1"/>
    <col min="4864" max="4864" width="17.85546875" style="2" customWidth="1"/>
    <col min="4865" max="4867" width="20.7109375" style="2" customWidth="1"/>
    <col min="4868" max="4868" width="57.42578125" style="2" customWidth="1"/>
    <col min="4869" max="4870" width="9.140625" style="2"/>
    <col min="4871" max="4871" width="58.5703125" style="2" customWidth="1"/>
    <col min="4872" max="5117" width="9.140625" style="2"/>
    <col min="5118" max="5118" width="9.5703125" style="2" customWidth="1"/>
    <col min="5119" max="5119" width="51.85546875" style="2" customWidth="1"/>
    <col min="5120" max="5120" width="17.85546875" style="2" customWidth="1"/>
    <col min="5121" max="5123" width="20.7109375" style="2" customWidth="1"/>
    <col min="5124" max="5124" width="57.42578125" style="2" customWidth="1"/>
    <col min="5125" max="5126" width="9.140625" style="2"/>
    <col min="5127" max="5127" width="58.5703125" style="2" customWidth="1"/>
    <col min="5128" max="5373" width="9.140625" style="2"/>
    <col min="5374" max="5374" width="9.5703125" style="2" customWidth="1"/>
    <col min="5375" max="5375" width="51.85546875" style="2" customWidth="1"/>
    <col min="5376" max="5376" width="17.85546875" style="2" customWidth="1"/>
    <col min="5377" max="5379" width="20.7109375" style="2" customWidth="1"/>
    <col min="5380" max="5380" width="57.42578125" style="2" customWidth="1"/>
    <col min="5381" max="5382" width="9.140625" style="2"/>
    <col min="5383" max="5383" width="58.5703125" style="2" customWidth="1"/>
    <col min="5384" max="5629" width="9.140625" style="2"/>
    <col min="5630" max="5630" width="9.5703125" style="2" customWidth="1"/>
    <col min="5631" max="5631" width="51.85546875" style="2" customWidth="1"/>
    <col min="5632" max="5632" width="17.85546875" style="2" customWidth="1"/>
    <col min="5633" max="5635" width="20.7109375" style="2" customWidth="1"/>
    <col min="5636" max="5636" width="57.42578125" style="2" customWidth="1"/>
    <col min="5637" max="5638" width="9.140625" style="2"/>
    <col min="5639" max="5639" width="58.5703125" style="2" customWidth="1"/>
    <col min="5640" max="5885" width="9.140625" style="2"/>
    <col min="5886" max="5886" width="9.5703125" style="2" customWidth="1"/>
    <col min="5887" max="5887" width="51.85546875" style="2" customWidth="1"/>
    <col min="5888" max="5888" width="17.85546875" style="2" customWidth="1"/>
    <col min="5889" max="5891" width="20.7109375" style="2" customWidth="1"/>
    <col min="5892" max="5892" width="57.42578125" style="2" customWidth="1"/>
    <col min="5893" max="5894" width="9.140625" style="2"/>
    <col min="5895" max="5895" width="58.5703125" style="2" customWidth="1"/>
    <col min="5896" max="6141" width="9.140625" style="2"/>
    <col min="6142" max="6142" width="9.5703125" style="2" customWidth="1"/>
    <col min="6143" max="6143" width="51.85546875" style="2" customWidth="1"/>
    <col min="6144" max="6144" width="17.85546875" style="2" customWidth="1"/>
    <col min="6145" max="6147" width="20.7109375" style="2" customWidth="1"/>
    <col min="6148" max="6148" width="57.42578125" style="2" customWidth="1"/>
    <col min="6149" max="6150" width="9.140625" style="2"/>
    <col min="6151" max="6151" width="58.5703125" style="2" customWidth="1"/>
    <col min="6152" max="6397" width="9.140625" style="2"/>
    <col min="6398" max="6398" width="9.5703125" style="2" customWidth="1"/>
    <col min="6399" max="6399" width="51.85546875" style="2" customWidth="1"/>
    <col min="6400" max="6400" width="17.85546875" style="2" customWidth="1"/>
    <col min="6401" max="6403" width="20.7109375" style="2" customWidth="1"/>
    <col min="6404" max="6404" width="57.42578125" style="2" customWidth="1"/>
    <col min="6405" max="6406" width="9.140625" style="2"/>
    <col min="6407" max="6407" width="58.5703125" style="2" customWidth="1"/>
    <col min="6408" max="6653" width="9.140625" style="2"/>
    <col min="6654" max="6654" width="9.5703125" style="2" customWidth="1"/>
    <col min="6655" max="6655" width="51.85546875" style="2" customWidth="1"/>
    <col min="6656" max="6656" width="17.85546875" style="2" customWidth="1"/>
    <col min="6657" max="6659" width="20.7109375" style="2" customWidth="1"/>
    <col min="6660" max="6660" width="57.42578125" style="2" customWidth="1"/>
    <col min="6661" max="6662" width="9.140625" style="2"/>
    <col min="6663" max="6663" width="58.5703125" style="2" customWidth="1"/>
    <col min="6664" max="6909" width="9.140625" style="2"/>
    <col min="6910" max="6910" width="9.5703125" style="2" customWidth="1"/>
    <col min="6911" max="6911" width="51.85546875" style="2" customWidth="1"/>
    <col min="6912" max="6912" width="17.85546875" style="2" customWidth="1"/>
    <col min="6913" max="6915" width="20.7109375" style="2" customWidth="1"/>
    <col min="6916" max="6916" width="57.42578125" style="2" customWidth="1"/>
    <col min="6917" max="6918" width="9.140625" style="2"/>
    <col min="6919" max="6919" width="58.5703125" style="2" customWidth="1"/>
    <col min="6920" max="7165" width="9.140625" style="2"/>
    <col min="7166" max="7166" width="9.5703125" style="2" customWidth="1"/>
    <col min="7167" max="7167" width="51.85546875" style="2" customWidth="1"/>
    <col min="7168" max="7168" width="17.85546875" style="2" customWidth="1"/>
    <col min="7169" max="7171" width="20.7109375" style="2" customWidth="1"/>
    <col min="7172" max="7172" width="57.42578125" style="2" customWidth="1"/>
    <col min="7173" max="7174" width="9.140625" style="2"/>
    <col min="7175" max="7175" width="58.5703125" style="2" customWidth="1"/>
    <col min="7176" max="7421" width="9.140625" style="2"/>
    <col min="7422" max="7422" width="9.5703125" style="2" customWidth="1"/>
    <col min="7423" max="7423" width="51.85546875" style="2" customWidth="1"/>
    <col min="7424" max="7424" width="17.85546875" style="2" customWidth="1"/>
    <col min="7425" max="7427" width="20.7109375" style="2" customWidth="1"/>
    <col min="7428" max="7428" width="57.42578125" style="2" customWidth="1"/>
    <col min="7429" max="7430" width="9.140625" style="2"/>
    <col min="7431" max="7431" width="58.5703125" style="2" customWidth="1"/>
    <col min="7432" max="7677" width="9.140625" style="2"/>
    <col min="7678" max="7678" width="9.5703125" style="2" customWidth="1"/>
    <col min="7679" max="7679" width="51.85546875" style="2" customWidth="1"/>
    <col min="7680" max="7680" width="17.85546875" style="2" customWidth="1"/>
    <col min="7681" max="7683" width="20.7109375" style="2" customWidth="1"/>
    <col min="7684" max="7684" width="57.42578125" style="2" customWidth="1"/>
    <col min="7685" max="7686" width="9.140625" style="2"/>
    <col min="7687" max="7687" width="58.5703125" style="2" customWidth="1"/>
    <col min="7688" max="7933" width="9.140625" style="2"/>
    <col min="7934" max="7934" width="9.5703125" style="2" customWidth="1"/>
    <col min="7935" max="7935" width="51.85546875" style="2" customWidth="1"/>
    <col min="7936" max="7936" width="17.85546875" style="2" customWidth="1"/>
    <col min="7937" max="7939" width="20.7109375" style="2" customWidth="1"/>
    <col min="7940" max="7940" width="57.42578125" style="2" customWidth="1"/>
    <col min="7941" max="7942" width="9.140625" style="2"/>
    <col min="7943" max="7943" width="58.5703125" style="2" customWidth="1"/>
    <col min="7944" max="8189" width="9.140625" style="2"/>
    <col min="8190" max="8190" width="9.5703125" style="2" customWidth="1"/>
    <col min="8191" max="8191" width="51.85546875" style="2" customWidth="1"/>
    <col min="8192" max="8192" width="17.85546875" style="2" customWidth="1"/>
    <col min="8193" max="8195" width="20.7109375" style="2" customWidth="1"/>
    <col min="8196" max="8196" width="57.42578125" style="2" customWidth="1"/>
    <col min="8197" max="8198" width="9.140625" style="2"/>
    <col min="8199" max="8199" width="58.5703125" style="2" customWidth="1"/>
    <col min="8200" max="8445" width="9.140625" style="2"/>
    <col min="8446" max="8446" width="9.5703125" style="2" customWidth="1"/>
    <col min="8447" max="8447" width="51.85546875" style="2" customWidth="1"/>
    <col min="8448" max="8448" width="17.85546875" style="2" customWidth="1"/>
    <col min="8449" max="8451" width="20.7109375" style="2" customWidth="1"/>
    <col min="8452" max="8452" width="57.42578125" style="2" customWidth="1"/>
    <col min="8453" max="8454" width="9.140625" style="2"/>
    <col min="8455" max="8455" width="58.5703125" style="2" customWidth="1"/>
    <col min="8456" max="8701" width="9.140625" style="2"/>
    <col min="8702" max="8702" width="9.5703125" style="2" customWidth="1"/>
    <col min="8703" max="8703" width="51.85546875" style="2" customWidth="1"/>
    <col min="8704" max="8704" width="17.85546875" style="2" customWidth="1"/>
    <col min="8705" max="8707" width="20.7109375" style="2" customWidth="1"/>
    <col min="8708" max="8708" width="57.42578125" style="2" customWidth="1"/>
    <col min="8709" max="8710" width="9.140625" style="2"/>
    <col min="8711" max="8711" width="58.5703125" style="2" customWidth="1"/>
    <col min="8712" max="8957" width="9.140625" style="2"/>
    <col min="8958" max="8958" width="9.5703125" style="2" customWidth="1"/>
    <col min="8959" max="8959" width="51.85546875" style="2" customWidth="1"/>
    <col min="8960" max="8960" width="17.85546875" style="2" customWidth="1"/>
    <col min="8961" max="8963" width="20.7109375" style="2" customWidth="1"/>
    <col min="8964" max="8964" width="57.42578125" style="2" customWidth="1"/>
    <col min="8965" max="8966" width="9.140625" style="2"/>
    <col min="8967" max="8967" width="58.5703125" style="2" customWidth="1"/>
    <col min="8968" max="9213" width="9.140625" style="2"/>
    <col min="9214" max="9214" width="9.5703125" style="2" customWidth="1"/>
    <col min="9215" max="9215" width="51.85546875" style="2" customWidth="1"/>
    <col min="9216" max="9216" width="17.85546875" style="2" customWidth="1"/>
    <col min="9217" max="9219" width="20.7109375" style="2" customWidth="1"/>
    <col min="9220" max="9220" width="57.42578125" style="2" customWidth="1"/>
    <col min="9221" max="9222" width="9.140625" style="2"/>
    <col min="9223" max="9223" width="58.5703125" style="2" customWidth="1"/>
    <col min="9224" max="9469" width="9.140625" style="2"/>
    <col min="9470" max="9470" width="9.5703125" style="2" customWidth="1"/>
    <col min="9471" max="9471" width="51.85546875" style="2" customWidth="1"/>
    <col min="9472" max="9472" width="17.85546875" style="2" customWidth="1"/>
    <col min="9473" max="9475" width="20.7109375" style="2" customWidth="1"/>
    <col min="9476" max="9476" width="57.42578125" style="2" customWidth="1"/>
    <col min="9477" max="9478" width="9.140625" style="2"/>
    <col min="9479" max="9479" width="58.5703125" style="2" customWidth="1"/>
    <col min="9480" max="9725" width="9.140625" style="2"/>
    <col min="9726" max="9726" width="9.5703125" style="2" customWidth="1"/>
    <col min="9727" max="9727" width="51.85546875" style="2" customWidth="1"/>
    <col min="9728" max="9728" width="17.85546875" style="2" customWidth="1"/>
    <col min="9729" max="9731" width="20.7109375" style="2" customWidth="1"/>
    <col min="9732" max="9732" width="57.42578125" style="2" customWidth="1"/>
    <col min="9733" max="9734" width="9.140625" style="2"/>
    <col min="9735" max="9735" width="58.5703125" style="2" customWidth="1"/>
    <col min="9736" max="9981" width="9.140625" style="2"/>
    <col min="9982" max="9982" width="9.5703125" style="2" customWidth="1"/>
    <col min="9983" max="9983" width="51.85546875" style="2" customWidth="1"/>
    <col min="9984" max="9984" width="17.85546875" style="2" customWidth="1"/>
    <col min="9985" max="9987" width="20.7109375" style="2" customWidth="1"/>
    <col min="9988" max="9988" width="57.42578125" style="2" customWidth="1"/>
    <col min="9989" max="9990" width="9.140625" style="2"/>
    <col min="9991" max="9991" width="58.5703125" style="2" customWidth="1"/>
    <col min="9992" max="10237" width="9.140625" style="2"/>
    <col min="10238" max="10238" width="9.5703125" style="2" customWidth="1"/>
    <col min="10239" max="10239" width="51.85546875" style="2" customWidth="1"/>
    <col min="10240" max="10240" width="17.85546875" style="2" customWidth="1"/>
    <col min="10241" max="10243" width="20.7109375" style="2" customWidth="1"/>
    <col min="10244" max="10244" width="57.42578125" style="2" customWidth="1"/>
    <col min="10245" max="10246" width="9.140625" style="2"/>
    <col min="10247" max="10247" width="58.5703125" style="2" customWidth="1"/>
    <col min="10248" max="10493" width="9.140625" style="2"/>
    <col min="10494" max="10494" width="9.5703125" style="2" customWidth="1"/>
    <col min="10495" max="10495" width="51.85546875" style="2" customWidth="1"/>
    <col min="10496" max="10496" width="17.85546875" style="2" customWidth="1"/>
    <col min="10497" max="10499" width="20.7109375" style="2" customWidth="1"/>
    <col min="10500" max="10500" width="57.42578125" style="2" customWidth="1"/>
    <col min="10501" max="10502" width="9.140625" style="2"/>
    <col min="10503" max="10503" width="58.5703125" style="2" customWidth="1"/>
    <col min="10504" max="10749" width="9.140625" style="2"/>
    <col min="10750" max="10750" width="9.5703125" style="2" customWidth="1"/>
    <col min="10751" max="10751" width="51.85546875" style="2" customWidth="1"/>
    <col min="10752" max="10752" width="17.85546875" style="2" customWidth="1"/>
    <col min="10753" max="10755" width="20.7109375" style="2" customWidth="1"/>
    <col min="10756" max="10756" width="57.42578125" style="2" customWidth="1"/>
    <col min="10757" max="10758" width="9.140625" style="2"/>
    <col min="10759" max="10759" width="58.5703125" style="2" customWidth="1"/>
    <col min="10760" max="11005" width="9.140625" style="2"/>
    <col min="11006" max="11006" width="9.5703125" style="2" customWidth="1"/>
    <col min="11007" max="11007" width="51.85546875" style="2" customWidth="1"/>
    <col min="11008" max="11008" width="17.85546875" style="2" customWidth="1"/>
    <col min="11009" max="11011" width="20.7109375" style="2" customWidth="1"/>
    <col min="11012" max="11012" width="57.42578125" style="2" customWidth="1"/>
    <col min="11013" max="11014" width="9.140625" style="2"/>
    <col min="11015" max="11015" width="58.5703125" style="2" customWidth="1"/>
    <col min="11016" max="11261" width="9.140625" style="2"/>
    <col min="11262" max="11262" width="9.5703125" style="2" customWidth="1"/>
    <col min="11263" max="11263" width="51.85546875" style="2" customWidth="1"/>
    <col min="11264" max="11264" width="17.85546875" style="2" customWidth="1"/>
    <col min="11265" max="11267" width="20.7109375" style="2" customWidth="1"/>
    <col min="11268" max="11268" width="57.42578125" style="2" customWidth="1"/>
    <col min="11269" max="11270" width="9.140625" style="2"/>
    <col min="11271" max="11271" width="58.5703125" style="2" customWidth="1"/>
    <col min="11272" max="11517" width="9.140625" style="2"/>
    <col min="11518" max="11518" width="9.5703125" style="2" customWidth="1"/>
    <col min="11519" max="11519" width="51.85546875" style="2" customWidth="1"/>
    <col min="11520" max="11520" width="17.85546875" style="2" customWidth="1"/>
    <col min="11521" max="11523" width="20.7109375" style="2" customWidth="1"/>
    <col min="11524" max="11524" width="57.42578125" style="2" customWidth="1"/>
    <col min="11525" max="11526" width="9.140625" style="2"/>
    <col min="11527" max="11527" width="58.5703125" style="2" customWidth="1"/>
    <col min="11528" max="11773" width="9.140625" style="2"/>
    <col min="11774" max="11774" width="9.5703125" style="2" customWidth="1"/>
    <col min="11775" max="11775" width="51.85546875" style="2" customWidth="1"/>
    <col min="11776" max="11776" width="17.85546875" style="2" customWidth="1"/>
    <col min="11777" max="11779" width="20.7109375" style="2" customWidth="1"/>
    <col min="11780" max="11780" width="57.42578125" style="2" customWidth="1"/>
    <col min="11781" max="11782" width="9.140625" style="2"/>
    <col min="11783" max="11783" width="58.5703125" style="2" customWidth="1"/>
    <col min="11784" max="12029" width="9.140625" style="2"/>
    <col min="12030" max="12030" width="9.5703125" style="2" customWidth="1"/>
    <col min="12031" max="12031" width="51.85546875" style="2" customWidth="1"/>
    <col min="12032" max="12032" width="17.85546875" style="2" customWidth="1"/>
    <col min="12033" max="12035" width="20.7109375" style="2" customWidth="1"/>
    <col min="12036" max="12036" width="57.42578125" style="2" customWidth="1"/>
    <col min="12037" max="12038" width="9.140625" style="2"/>
    <col min="12039" max="12039" width="58.5703125" style="2" customWidth="1"/>
    <col min="12040" max="12285" width="9.140625" style="2"/>
    <col min="12286" max="12286" width="9.5703125" style="2" customWidth="1"/>
    <col min="12287" max="12287" width="51.85546875" style="2" customWidth="1"/>
    <col min="12288" max="12288" width="17.85546875" style="2" customWidth="1"/>
    <col min="12289" max="12291" width="20.7109375" style="2" customWidth="1"/>
    <col min="12292" max="12292" width="57.42578125" style="2" customWidth="1"/>
    <col min="12293" max="12294" width="9.140625" style="2"/>
    <col min="12295" max="12295" width="58.5703125" style="2" customWidth="1"/>
    <col min="12296" max="12541" width="9.140625" style="2"/>
    <col min="12542" max="12542" width="9.5703125" style="2" customWidth="1"/>
    <col min="12543" max="12543" width="51.85546875" style="2" customWidth="1"/>
    <col min="12544" max="12544" width="17.85546875" style="2" customWidth="1"/>
    <col min="12545" max="12547" width="20.7109375" style="2" customWidth="1"/>
    <col min="12548" max="12548" width="57.42578125" style="2" customWidth="1"/>
    <col min="12549" max="12550" width="9.140625" style="2"/>
    <col min="12551" max="12551" width="58.5703125" style="2" customWidth="1"/>
    <col min="12552" max="12797" width="9.140625" style="2"/>
    <col min="12798" max="12798" width="9.5703125" style="2" customWidth="1"/>
    <col min="12799" max="12799" width="51.85546875" style="2" customWidth="1"/>
    <col min="12800" max="12800" width="17.85546875" style="2" customWidth="1"/>
    <col min="12801" max="12803" width="20.7109375" style="2" customWidth="1"/>
    <col min="12804" max="12804" width="57.42578125" style="2" customWidth="1"/>
    <col min="12805" max="12806" width="9.140625" style="2"/>
    <col min="12807" max="12807" width="58.5703125" style="2" customWidth="1"/>
    <col min="12808" max="13053" width="9.140625" style="2"/>
    <col min="13054" max="13054" width="9.5703125" style="2" customWidth="1"/>
    <col min="13055" max="13055" width="51.85546875" style="2" customWidth="1"/>
    <col min="13056" max="13056" width="17.85546875" style="2" customWidth="1"/>
    <col min="13057" max="13059" width="20.7109375" style="2" customWidth="1"/>
    <col min="13060" max="13060" width="57.42578125" style="2" customWidth="1"/>
    <col min="13061" max="13062" width="9.140625" style="2"/>
    <col min="13063" max="13063" width="58.5703125" style="2" customWidth="1"/>
    <col min="13064" max="13309" width="9.140625" style="2"/>
    <col min="13310" max="13310" width="9.5703125" style="2" customWidth="1"/>
    <col min="13311" max="13311" width="51.85546875" style="2" customWidth="1"/>
    <col min="13312" max="13312" width="17.85546875" style="2" customWidth="1"/>
    <col min="13313" max="13315" width="20.7109375" style="2" customWidth="1"/>
    <col min="13316" max="13316" width="57.42578125" style="2" customWidth="1"/>
    <col min="13317" max="13318" width="9.140625" style="2"/>
    <col min="13319" max="13319" width="58.5703125" style="2" customWidth="1"/>
    <col min="13320" max="13565" width="9.140625" style="2"/>
    <col min="13566" max="13566" width="9.5703125" style="2" customWidth="1"/>
    <col min="13567" max="13567" width="51.85546875" style="2" customWidth="1"/>
    <col min="13568" max="13568" width="17.85546875" style="2" customWidth="1"/>
    <col min="13569" max="13571" width="20.7109375" style="2" customWidth="1"/>
    <col min="13572" max="13572" width="57.42578125" style="2" customWidth="1"/>
    <col min="13573" max="13574" width="9.140625" style="2"/>
    <col min="13575" max="13575" width="58.5703125" style="2" customWidth="1"/>
    <col min="13576" max="13821" width="9.140625" style="2"/>
    <col min="13822" max="13822" width="9.5703125" style="2" customWidth="1"/>
    <col min="13823" max="13823" width="51.85546875" style="2" customWidth="1"/>
    <col min="13824" max="13824" width="17.85546875" style="2" customWidth="1"/>
    <col min="13825" max="13827" width="20.7109375" style="2" customWidth="1"/>
    <col min="13828" max="13828" width="57.42578125" style="2" customWidth="1"/>
    <col min="13829" max="13830" width="9.140625" style="2"/>
    <col min="13831" max="13831" width="58.5703125" style="2" customWidth="1"/>
    <col min="13832" max="14077" width="9.140625" style="2"/>
    <col min="14078" max="14078" width="9.5703125" style="2" customWidth="1"/>
    <col min="14079" max="14079" width="51.85546875" style="2" customWidth="1"/>
    <col min="14080" max="14080" width="17.85546875" style="2" customWidth="1"/>
    <col min="14081" max="14083" width="20.7109375" style="2" customWidth="1"/>
    <col min="14084" max="14084" width="57.42578125" style="2" customWidth="1"/>
    <col min="14085" max="14086" width="9.140625" style="2"/>
    <col min="14087" max="14087" width="58.5703125" style="2" customWidth="1"/>
    <col min="14088" max="14333" width="9.140625" style="2"/>
    <col min="14334" max="14334" width="9.5703125" style="2" customWidth="1"/>
    <col min="14335" max="14335" width="51.85546875" style="2" customWidth="1"/>
    <col min="14336" max="14336" width="17.85546875" style="2" customWidth="1"/>
    <col min="14337" max="14339" width="20.7109375" style="2" customWidth="1"/>
    <col min="14340" max="14340" width="57.42578125" style="2" customWidth="1"/>
    <col min="14341" max="14342" width="9.140625" style="2"/>
    <col min="14343" max="14343" width="58.5703125" style="2" customWidth="1"/>
    <col min="14344" max="14589" width="9.140625" style="2"/>
    <col min="14590" max="14590" width="9.5703125" style="2" customWidth="1"/>
    <col min="14591" max="14591" width="51.85546875" style="2" customWidth="1"/>
    <col min="14592" max="14592" width="17.85546875" style="2" customWidth="1"/>
    <col min="14593" max="14595" width="20.7109375" style="2" customWidth="1"/>
    <col min="14596" max="14596" width="57.42578125" style="2" customWidth="1"/>
    <col min="14597" max="14598" width="9.140625" style="2"/>
    <col min="14599" max="14599" width="58.5703125" style="2" customWidth="1"/>
    <col min="14600" max="14845" width="9.140625" style="2"/>
    <col min="14846" max="14846" width="9.5703125" style="2" customWidth="1"/>
    <col min="14847" max="14847" width="51.85546875" style="2" customWidth="1"/>
    <col min="14848" max="14848" width="17.85546875" style="2" customWidth="1"/>
    <col min="14849" max="14851" width="20.7109375" style="2" customWidth="1"/>
    <col min="14852" max="14852" width="57.42578125" style="2" customWidth="1"/>
    <col min="14853" max="14854" width="9.140625" style="2"/>
    <col min="14855" max="14855" width="58.5703125" style="2" customWidth="1"/>
    <col min="14856" max="15101" width="9.140625" style="2"/>
    <col min="15102" max="15102" width="9.5703125" style="2" customWidth="1"/>
    <col min="15103" max="15103" width="51.85546875" style="2" customWidth="1"/>
    <col min="15104" max="15104" width="17.85546875" style="2" customWidth="1"/>
    <col min="15105" max="15107" width="20.7109375" style="2" customWidth="1"/>
    <col min="15108" max="15108" width="57.42578125" style="2" customWidth="1"/>
    <col min="15109" max="15110" width="9.140625" style="2"/>
    <col min="15111" max="15111" width="58.5703125" style="2" customWidth="1"/>
    <col min="15112" max="15357" width="9.140625" style="2"/>
    <col min="15358" max="15358" width="9.5703125" style="2" customWidth="1"/>
    <col min="15359" max="15359" width="51.85546875" style="2" customWidth="1"/>
    <col min="15360" max="15360" width="17.85546875" style="2" customWidth="1"/>
    <col min="15361" max="15363" width="20.7109375" style="2" customWidth="1"/>
    <col min="15364" max="15364" width="57.42578125" style="2" customWidth="1"/>
    <col min="15365" max="15366" width="9.140625" style="2"/>
    <col min="15367" max="15367" width="58.5703125" style="2" customWidth="1"/>
    <col min="15368" max="15613" width="9.140625" style="2"/>
    <col min="15614" max="15614" width="9.5703125" style="2" customWidth="1"/>
    <col min="15615" max="15615" width="51.85546875" style="2" customWidth="1"/>
    <col min="15616" max="15616" width="17.85546875" style="2" customWidth="1"/>
    <col min="15617" max="15619" width="20.7109375" style="2" customWidth="1"/>
    <col min="15620" max="15620" width="57.42578125" style="2" customWidth="1"/>
    <col min="15621" max="15622" width="9.140625" style="2"/>
    <col min="15623" max="15623" width="58.5703125" style="2" customWidth="1"/>
    <col min="15624" max="15869" width="9.140625" style="2"/>
    <col min="15870" max="15870" width="9.5703125" style="2" customWidth="1"/>
    <col min="15871" max="15871" width="51.85546875" style="2" customWidth="1"/>
    <col min="15872" max="15872" width="17.85546875" style="2" customWidth="1"/>
    <col min="15873" max="15875" width="20.7109375" style="2" customWidth="1"/>
    <col min="15876" max="15876" width="57.42578125" style="2" customWidth="1"/>
    <col min="15877" max="15878" width="9.140625" style="2"/>
    <col min="15879" max="15879" width="58.5703125" style="2" customWidth="1"/>
    <col min="15880" max="16125" width="9.140625" style="2"/>
    <col min="16126" max="16126" width="9.5703125" style="2" customWidth="1"/>
    <col min="16127" max="16127" width="51.85546875" style="2" customWidth="1"/>
    <col min="16128" max="16128" width="17.85546875" style="2" customWidth="1"/>
    <col min="16129" max="16131" width="20.7109375" style="2" customWidth="1"/>
    <col min="16132" max="16132" width="57.42578125" style="2" customWidth="1"/>
    <col min="16133" max="16134" width="9.140625" style="2"/>
    <col min="16135" max="16135" width="58.5703125" style="2" customWidth="1"/>
    <col min="16136" max="16384" width="9.140625" style="2"/>
  </cols>
  <sheetData>
    <row r="1" spans="1:9" ht="15.75" x14ac:dyDescent="0.25">
      <c r="G1" s="63" t="s">
        <v>63</v>
      </c>
    </row>
    <row r="2" spans="1:9" ht="51" x14ac:dyDescent="0.2">
      <c r="G2" s="65" t="s">
        <v>64</v>
      </c>
    </row>
    <row r="3" spans="1:9" ht="15" customHeight="1" x14ac:dyDescent="0.25">
      <c r="A3" s="80"/>
      <c r="B3" s="80"/>
      <c r="E3" s="92" t="s">
        <v>2</v>
      </c>
      <c r="F3" s="92"/>
      <c r="G3" s="92"/>
    </row>
    <row r="4" spans="1:9" ht="15" x14ac:dyDescent="0.25">
      <c r="A4" s="80"/>
      <c r="B4" s="80"/>
      <c r="E4" s="94"/>
      <c r="F4" s="95"/>
      <c r="G4" s="95"/>
    </row>
    <row r="5" spans="1:9" ht="40.5" customHeight="1" x14ac:dyDescent="0.2">
      <c r="E5" s="93" t="s">
        <v>108</v>
      </c>
      <c r="F5" s="93"/>
      <c r="G5" s="93"/>
    </row>
    <row r="6" spans="1:9" ht="24.75" customHeight="1" x14ac:dyDescent="0.2">
      <c r="A6" s="81"/>
      <c r="B6" s="81"/>
      <c r="C6" s="81"/>
      <c r="G6" s="64"/>
      <c r="H6" s="4"/>
      <c r="I6" s="4"/>
    </row>
    <row r="7" spans="1:9" ht="12.75" customHeight="1" x14ac:dyDescent="0.2">
      <c r="A7" s="82"/>
      <c r="B7" s="82"/>
      <c r="C7" s="82"/>
      <c r="F7" s="3"/>
      <c r="G7" s="3" t="s">
        <v>40</v>
      </c>
      <c r="H7" s="3"/>
      <c r="I7" s="3"/>
    </row>
    <row r="8" spans="1:9" x14ac:dyDescent="0.2">
      <c r="A8" s="83"/>
      <c r="B8" s="83"/>
      <c r="C8" s="83"/>
      <c r="F8" s="5"/>
      <c r="G8" s="35" t="s">
        <v>35</v>
      </c>
    </row>
    <row r="9" spans="1:9" x14ac:dyDescent="0.2">
      <c r="B9" s="5"/>
      <c r="E9" s="89"/>
      <c r="F9" s="89"/>
      <c r="G9" s="89"/>
    </row>
    <row r="10" spans="1:9" x14ac:dyDescent="0.2">
      <c r="B10" s="5"/>
      <c r="E10" s="91"/>
      <c r="F10" s="91"/>
      <c r="G10" s="91"/>
    </row>
    <row r="11" spans="1:9" x14ac:dyDescent="0.2">
      <c r="B11" s="5"/>
      <c r="E11" s="4"/>
      <c r="F11" s="3"/>
      <c r="G11" s="59"/>
    </row>
    <row r="12" spans="1:9" ht="12.75" customHeight="1" x14ac:dyDescent="0.2">
      <c r="B12" s="5"/>
      <c r="E12" s="4"/>
      <c r="F12" s="3"/>
      <c r="G12" s="3"/>
    </row>
    <row r="13" spans="1:9" ht="15" x14ac:dyDescent="0.25">
      <c r="B13" s="5"/>
      <c r="E13" s="89"/>
      <c r="F13" s="90"/>
      <c r="G13" s="90"/>
    </row>
    <row r="14" spans="1:9" x14ac:dyDescent="0.2">
      <c r="B14" s="5"/>
      <c r="E14" s="4"/>
      <c r="F14" s="4"/>
      <c r="G14" s="59"/>
    </row>
    <row r="15" spans="1:9" x14ac:dyDescent="0.2">
      <c r="B15" s="5"/>
      <c r="E15" s="4"/>
      <c r="F15" s="4"/>
      <c r="G15" s="60"/>
    </row>
    <row r="16" spans="1:9" x14ac:dyDescent="0.2">
      <c r="B16" s="5"/>
      <c r="D16" s="5"/>
    </row>
    <row r="17" spans="1:9" ht="18.75" customHeight="1" x14ac:dyDescent="0.2">
      <c r="A17" s="85" t="s">
        <v>65</v>
      </c>
      <c r="B17" s="85"/>
      <c r="C17" s="85"/>
      <c r="D17" s="85"/>
      <c r="E17" s="85"/>
      <c r="F17" s="85"/>
      <c r="G17" s="85"/>
    </row>
    <row r="18" spans="1:9" s="4" customFormat="1" ht="35.25" customHeight="1" x14ac:dyDescent="0.2">
      <c r="A18" s="86" t="s">
        <v>137</v>
      </c>
      <c r="B18" s="86"/>
      <c r="C18" s="86"/>
      <c r="D18" s="86"/>
      <c r="E18" s="86"/>
      <c r="F18" s="86"/>
      <c r="G18" s="86"/>
    </row>
    <row r="19" spans="1:9" s="6" customFormat="1" ht="10.5" customHeight="1" x14ac:dyDescent="0.2">
      <c r="A19" s="87" t="s">
        <v>118</v>
      </c>
      <c r="B19" s="87"/>
      <c r="C19" s="87"/>
      <c r="D19" s="87"/>
      <c r="E19" s="87"/>
      <c r="F19" s="87"/>
      <c r="G19" s="87"/>
    </row>
    <row r="20" spans="1:9" s="6" customFormat="1" ht="18.75" customHeight="1" x14ac:dyDescent="0.2">
      <c r="A20" s="88" t="s">
        <v>45</v>
      </c>
      <c r="B20" s="88"/>
      <c r="C20" s="88"/>
      <c r="D20" s="88"/>
      <c r="E20" s="88"/>
      <c r="F20" s="88"/>
      <c r="G20" s="88"/>
    </row>
    <row r="21" spans="1:9" s="6" customFormat="1" ht="15" customHeight="1" x14ac:dyDescent="0.2">
      <c r="A21" s="88"/>
      <c r="B21" s="88"/>
      <c r="C21" s="88"/>
      <c r="D21" s="88"/>
      <c r="E21" s="7"/>
      <c r="F21" s="7"/>
      <c r="G21" s="7"/>
    </row>
    <row r="22" spans="1:9" s="6" customFormat="1" ht="15" customHeight="1" x14ac:dyDescent="0.2">
      <c r="A22" s="8"/>
      <c r="B22" s="9"/>
      <c r="C22" s="9"/>
      <c r="D22" s="9"/>
      <c r="E22" s="7"/>
      <c r="F22" s="7"/>
      <c r="G22" s="7"/>
    </row>
    <row r="27" spans="1:9" x14ac:dyDescent="0.2">
      <c r="D27" s="84"/>
      <c r="E27" s="84"/>
      <c r="F27" s="84"/>
      <c r="G27" s="84"/>
      <c r="H27" s="84"/>
      <c r="I27" s="84"/>
    </row>
  </sheetData>
  <mergeCells count="17">
    <mergeCell ref="E13:G13"/>
    <mergeCell ref="E9:G9"/>
    <mergeCell ref="E10:G10"/>
    <mergeCell ref="E3:G3"/>
    <mergeCell ref="E5:G5"/>
    <mergeCell ref="E4:G4"/>
    <mergeCell ref="D27:I27"/>
    <mergeCell ref="A17:G17"/>
    <mergeCell ref="A18:G18"/>
    <mergeCell ref="A19:G19"/>
    <mergeCell ref="A21:D21"/>
    <mergeCell ref="A20:G20"/>
    <mergeCell ref="A3:B3"/>
    <mergeCell ref="A4:B4"/>
    <mergeCell ref="A6:C6"/>
    <mergeCell ref="A7:C7"/>
    <mergeCell ref="A8:C8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4" firstPageNumber="11" fitToHeight="0" orientation="landscape" useFirstPageNumber="1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9"/>
  <sheetViews>
    <sheetView topLeftCell="A15" zoomScale="85" zoomScaleNormal="85" zoomScalePageLayoutView="85" workbookViewId="0">
      <selection activeCell="C12" sqref="C12:C13"/>
    </sheetView>
  </sheetViews>
  <sheetFormatPr defaultRowHeight="12.75" x14ac:dyDescent="0.2"/>
  <cols>
    <col min="1" max="1" width="27" style="10" customWidth="1"/>
    <col min="2" max="2" width="27.28515625" style="10" customWidth="1"/>
    <col min="3" max="3" width="10.85546875" style="10" customWidth="1"/>
    <col min="4" max="4" width="15.140625" style="10" customWidth="1"/>
    <col min="5" max="6" width="5.7109375" style="10" bestFit="1" customWidth="1"/>
    <col min="7" max="7" width="7.140625" style="10" customWidth="1"/>
    <col min="8" max="8" width="7.28515625" style="10" customWidth="1"/>
    <col min="9" max="17" width="5.7109375" style="10" customWidth="1"/>
    <col min="18" max="18" width="11.85546875" style="10" customWidth="1"/>
    <col min="19" max="19" width="18.85546875" style="10" customWidth="1"/>
    <col min="20" max="256" width="9.140625" style="10"/>
    <col min="257" max="258" width="28.7109375" style="10" customWidth="1"/>
    <col min="259" max="259" width="17.85546875" style="10" customWidth="1"/>
    <col min="260" max="265" width="18.42578125" style="10" customWidth="1"/>
    <col min="266" max="267" width="18.7109375" style="10" customWidth="1"/>
    <col min="268" max="268" width="20.42578125" style="10" customWidth="1"/>
    <col min="269" max="274" width="18.28515625" style="10" customWidth="1"/>
    <col min="275" max="275" width="21.42578125" style="10" customWidth="1"/>
    <col min="276" max="512" width="9.140625" style="10"/>
    <col min="513" max="514" width="28.7109375" style="10" customWidth="1"/>
    <col min="515" max="515" width="17.85546875" style="10" customWidth="1"/>
    <col min="516" max="521" width="18.42578125" style="10" customWidth="1"/>
    <col min="522" max="523" width="18.7109375" style="10" customWidth="1"/>
    <col min="524" max="524" width="20.42578125" style="10" customWidth="1"/>
    <col min="525" max="530" width="18.28515625" style="10" customWidth="1"/>
    <col min="531" max="531" width="21.42578125" style="10" customWidth="1"/>
    <col min="532" max="768" width="9.140625" style="10"/>
    <col min="769" max="770" width="28.7109375" style="10" customWidth="1"/>
    <col min="771" max="771" width="17.85546875" style="10" customWidth="1"/>
    <col min="772" max="777" width="18.42578125" style="10" customWidth="1"/>
    <col min="778" max="779" width="18.7109375" style="10" customWidth="1"/>
    <col min="780" max="780" width="20.42578125" style="10" customWidth="1"/>
    <col min="781" max="786" width="18.28515625" style="10" customWidth="1"/>
    <col min="787" max="787" width="21.42578125" style="10" customWidth="1"/>
    <col min="788" max="1024" width="9.140625" style="10"/>
    <col min="1025" max="1026" width="28.7109375" style="10" customWidth="1"/>
    <col min="1027" max="1027" width="17.85546875" style="10" customWidth="1"/>
    <col min="1028" max="1033" width="18.42578125" style="10" customWidth="1"/>
    <col min="1034" max="1035" width="18.7109375" style="10" customWidth="1"/>
    <col min="1036" max="1036" width="20.42578125" style="10" customWidth="1"/>
    <col min="1037" max="1042" width="18.28515625" style="10" customWidth="1"/>
    <col min="1043" max="1043" width="21.42578125" style="10" customWidth="1"/>
    <col min="1044" max="1280" width="9.140625" style="10"/>
    <col min="1281" max="1282" width="28.7109375" style="10" customWidth="1"/>
    <col min="1283" max="1283" width="17.85546875" style="10" customWidth="1"/>
    <col min="1284" max="1289" width="18.42578125" style="10" customWidth="1"/>
    <col min="1290" max="1291" width="18.7109375" style="10" customWidth="1"/>
    <col min="1292" max="1292" width="20.42578125" style="10" customWidth="1"/>
    <col min="1293" max="1298" width="18.28515625" style="10" customWidth="1"/>
    <col min="1299" max="1299" width="21.42578125" style="10" customWidth="1"/>
    <col min="1300" max="1536" width="9.140625" style="10"/>
    <col min="1537" max="1538" width="28.7109375" style="10" customWidth="1"/>
    <col min="1539" max="1539" width="17.85546875" style="10" customWidth="1"/>
    <col min="1540" max="1545" width="18.42578125" style="10" customWidth="1"/>
    <col min="1546" max="1547" width="18.7109375" style="10" customWidth="1"/>
    <col min="1548" max="1548" width="20.42578125" style="10" customWidth="1"/>
    <col min="1549" max="1554" width="18.28515625" style="10" customWidth="1"/>
    <col min="1555" max="1555" width="21.42578125" style="10" customWidth="1"/>
    <col min="1556" max="1792" width="9.140625" style="10"/>
    <col min="1793" max="1794" width="28.7109375" style="10" customWidth="1"/>
    <col min="1795" max="1795" width="17.85546875" style="10" customWidth="1"/>
    <col min="1796" max="1801" width="18.42578125" style="10" customWidth="1"/>
    <col min="1802" max="1803" width="18.7109375" style="10" customWidth="1"/>
    <col min="1804" max="1804" width="20.42578125" style="10" customWidth="1"/>
    <col min="1805" max="1810" width="18.28515625" style="10" customWidth="1"/>
    <col min="1811" max="1811" width="21.42578125" style="10" customWidth="1"/>
    <col min="1812" max="2048" width="9.140625" style="10"/>
    <col min="2049" max="2050" width="28.7109375" style="10" customWidth="1"/>
    <col min="2051" max="2051" width="17.85546875" style="10" customWidth="1"/>
    <col min="2052" max="2057" width="18.42578125" style="10" customWidth="1"/>
    <col min="2058" max="2059" width="18.7109375" style="10" customWidth="1"/>
    <col min="2060" max="2060" width="20.42578125" style="10" customWidth="1"/>
    <col min="2061" max="2066" width="18.28515625" style="10" customWidth="1"/>
    <col min="2067" max="2067" width="21.42578125" style="10" customWidth="1"/>
    <col min="2068" max="2304" width="9.140625" style="10"/>
    <col min="2305" max="2306" width="28.7109375" style="10" customWidth="1"/>
    <col min="2307" max="2307" width="17.85546875" style="10" customWidth="1"/>
    <col min="2308" max="2313" width="18.42578125" style="10" customWidth="1"/>
    <col min="2314" max="2315" width="18.7109375" style="10" customWidth="1"/>
    <col min="2316" max="2316" width="20.42578125" style="10" customWidth="1"/>
    <col min="2317" max="2322" width="18.28515625" style="10" customWidth="1"/>
    <col min="2323" max="2323" width="21.42578125" style="10" customWidth="1"/>
    <col min="2324" max="2560" width="9.140625" style="10"/>
    <col min="2561" max="2562" width="28.7109375" style="10" customWidth="1"/>
    <col min="2563" max="2563" width="17.85546875" style="10" customWidth="1"/>
    <col min="2564" max="2569" width="18.42578125" style="10" customWidth="1"/>
    <col min="2570" max="2571" width="18.7109375" style="10" customWidth="1"/>
    <col min="2572" max="2572" width="20.42578125" style="10" customWidth="1"/>
    <col min="2573" max="2578" width="18.28515625" style="10" customWidth="1"/>
    <col min="2579" max="2579" width="21.42578125" style="10" customWidth="1"/>
    <col min="2580" max="2816" width="9.140625" style="10"/>
    <col min="2817" max="2818" width="28.7109375" style="10" customWidth="1"/>
    <col min="2819" max="2819" width="17.85546875" style="10" customWidth="1"/>
    <col min="2820" max="2825" width="18.42578125" style="10" customWidth="1"/>
    <col min="2826" max="2827" width="18.7109375" style="10" customWidth="1"/>
    <col min="2828" max="2828" width="20.42578125" style="10" customWidth="1"/>
    <col min="2829" max="2834" width="18.28515625" style="10" customWidth="1"/>
    <col min="2835" max="2835" width="21.42578125" style="10" customWidth="1"/>
    <col min="2836" max="3072" width="9.140625" style="10"/>
    <col min="3073" max="3074" width="28.7109375" style="10" customWidth="1"/>
    <col min="3075" max="3075" width="17.85546875" style="10" customWidth="1"/>
    <col min="3076" max="3081" width="18.42578125" style="10" customWidth="1"/>
    <col min="3082" max="3083" width="18.7109375" style="10" customWidth="1"/>
    <col min="3084" max="3084" width="20.42578125" style="10" customWidth="1"/>
    <col min="3085" max="3090" width="18.28515625" style="10" customWidth="1"/>
    <col min="3091" max="3091" width="21.42578125" style="10" customWidth="1"/>
    <col min="3092" max="3328" width="9.140625" style="10"/>
    <col min="3329" max="3330" width="28.7109375" style="10" customWidth="1"/>
    <col min="3331" max="3331" width="17.85546875" style="10" customWidth="1"/>
    <col min="3332" max="3337" width="18.42578125" style="10" customWidth="1"/>
    <col min="3338" max="3339" width="18.7109375" style="10" customWidth="1"/>
    <col min="3340" max="3340" width="20.42578125" style="10" customWidth="1"/>
    <col min="3341" max="3346" width="18.28515625" style="10" customWidth="1"/>
    <col min="3347" max="3347" width="21.42578125" style="10" customWidth="1"/>
    <col min="3348" max="3584" width="9.140625" style="10"/>
    <col min="3585" max="3586" width="28.7109375" style="10" customWidth="1"/>
    <col min="3587" max="3587" width="17.85546875" style="10" customWidth="1"/>
    <col min="3588" max="3593" width="18.42578125" style="10" customWidth="1"/>
    <col min="3594" max="3595" width="18.7109375" style="10" customWidth="1"/>
    <col min="3596" max="3596" width="20.42578125" style="10" customWidth="1"/>
    <col min="3597" max="3602" width="18.28515625" style="10" customWidth="1"/>
    <col min="3603" max="3603" width="21.42578125" style="10" customWidth="1"/>
    <col min="3604" max="3840" width="9.140625" style="10"/>
    <col min="3841" max="3842" width="28.7109375" style="10" customWidth="1"/>
    <col min="3843" max="3843" width="17.85546875" style="10" customWidth="1"/>
    <col min="3844" max="3849" width="18.42578125" style="10" customWidth="1"/>
    <col min="3850" max="3851" width="18.7109375" style="10" customWidth="1"/>
    <col min="3852" max="3852" width="20.42578125" style="10" customWidth="1"/>
    <col min="3853" max="3858" width="18.28515625" style="10" customWidth="1"/>
    <col min="3859" max="3859" width="21.42578125" style="10" customWidth="1"/>
    <col min="3860" max="4096" width="9.140625" style="10"/>
    <col min="4097" max="4098" width="28.7109375" style="10" customWidth="1"/>
    <col min="4099" max="4099" width="17.85546875" style="10" customWidth="1"/>
    <col min="4100" max="4105" width="18.42578125" style="10" customWidth="1"/>
    <col min="4106" max="4107" width="18.7109375" style="10" customWidth="1"/>
    <col min="4108" max="4108" width="20.42578125" style="10" customWidth="1"/>
    <col min="4109" max="4114" width="18.28515625" style="10" customWidth="1"/>
    <col min="4115" max="4115" width="21.42578125" style="10" customWidth="1"/>
    <col min="4116" max="4352" width="9.140625" style="10"/>
    <col min="4353" max="4354" width="28.7109375" style="10" customWidth="1"/>
    <col min="4355" max="4355" width="17.85546875" style="10" customWidth="1"/>
    <col min="4356" max="4361" width="18.42578125" style="10" customWidth="1"/>
    <col min="4362" max="4363" width="18.7109375" style="10" customWidth="1"/>
    <col min="4364" max="4364" width="20.42578125" style="10" customWidth="1"/>
    <col min="4365" max="4370" width="18.28515625" style="10" customWidth="1"/>
    <col min="4371" max="4371" width="21.42578125" style="10" customWidth="1"/>
    <col min="4372" max="4608" width="9.140625" style="10"/>
    <col min="4609" max="4610" width="28.7109375" style="10" customWidth="1"/>
    <col min="4611" max="4611" width="17.85546875" style="10" customWidth="1"/>
    <col min="4612" max="4617" width="18.42578125" style="10" customWidth="1"/>
    <col min="4618" max="4619" width="18.7109375" style="10" customWidth="1"/>
    <col min="4620" max="4620" width="20.42578125" style="10" customWidth="1"/>
    <col min="4621" max="4626" width="18.28515625" style="10" customWidth="1"/>
    <col min="4627" max="4627" width="21.42578125" style="10" customWidth="1"/>
    <col min="4628" max="4864" width="9.140625" style="10"/>
    <col min="4865" max="4866" width="28.7109375" style="10" customWidth="1"/>
    <col min="4867" max="4867" width="17.85546875" style="10" customWidth="1"/>
    <col min="4868" max="4873" width="18.42578125" style="10" customWidth="1"/>
    <col min="4874" max="4875" width="18.7109375" style="10" customWidth="1"/>
    <col min="4876" max="4876" width="20.42578125" style="10" customWidth="1"/>
    <col min="4877" max="4882" width="18.28515625" style="10" customWidth="1"/>
    <col min="4883" max="4883" width="21.42578125" style="10" customWidth="1"/>
    <col min="4884" max="5120" width="9.140625" style="10"/>
    <col min="5121" max="5122" width="28.7109375" style="10" customWidth="1"/>
    <col min="5123" max="5123" width="17.85546875" style="10" customWidth="1"/>
    <col min="5124" max="5129" width="18.42578125" style="10" customWidth="1"/>
    <col min="5130" max="5131" width="18.7109375" style="10" customWidth="1"/>
    <col min="5132" max="5132" width="20.42578125" style="10" customWidth="1"/>
    <col min="5133" max="5138" width="18.28515625" style="10" customWidth="1"/>
    <col min="5139" max="5139" width="21.42578125" style="10" customWidth="1"/>
    <col min="5140" max="5376" width="9.140625" style="10"/>
    <col min="5377" max="5378" width="28.7109375" style="10" customWidth="1"/>
    <col min="5379" max="5379" width="17.85546875" style="10" customWidth="1"/>
    <col min="5380" max="5385" width="18.42578125" style="10" customWidth="1"/>
    <col min="5386" max="5387" width="18.7109375" style="10" customWidth="1"/>
    <col min="5388" max="5388" width="20.42578125" style="10" customWidth="1"/>
    <col min="5389" max="5394" width="18.28515625" style="10" customWidth="1"/>
    <col min="5395" max="5395" width="21.42578125" style="10" customWidth="1"/>
    <col min="5396" max="5632" width="9.140625" style="10"/>
    <col min="5633" max="5634" width="28.7109375" style="10" customWidth="1"/>
    <col min="5635" max="5635" width="17.85546875" style="10" customWidth="1"/>
    <col min="5636" max="5641" width="18.42578125" style="10" customWidth="1"/>
    <col min="5642" max="5643" width="18.7109375" style="10" customWidth="1"/>
    <col min="5644" max="5644" width="20.42578125" style="10" customWidth="1"/>
    <col min="5645" max="5650" width="18.28515625" style="10" customWidth="1"/>
    <col min="5651" max="5651" width="21.42578125" style="10" customWidth="1"/>
    <col min="5652" max="5888" width="9.140625" style="10"/>
    <col min="5889" max="5890" width="28.7109375" style="10" customWidth="1"/>
    <col min="5891" max="5891" width="17.85546875" style="10" customWidth="1"/>
    <col min="5892" max="5897" width="18.42578125" style="10" customWidth="1"/>
    <col min="5898" max="5899" width="18.7109375" style="10" customWidth="1"/>
    <col min="5900" max="5900" width="20.42578125" style="10" customWidth="1"/>
    <col min="5901" max="5906" width="18.28515625" style="10" customWidth="1"/>
    <col min="5907" max="5907" width="21.42578125" style="10" customWidth="1"/>
    <col min="5908" max="6144" width="9.140625" style="10"/>
    <col min="6145" max="6146" width="28.7109375" style="10" customWidth="1"/>
    <col min="6147" max="6147" width="17.85546875" style="10" customWidth="1"/>
    <col min="6148" max="6153" width="18.42578125" style="10" customWidth="1"/>
    <col min="6154" max="6155" width="18.7109375" style="10" customWidth="1"/>
    <col min="6156" max="6156" width="20.42578125" style="10" customWidth="1"/>
    <col min="6157" max="6162" width="18.28515625" style="10" customWidth="1"/>
    <col min="6163" max="6163" width="21.42578125" style="10" customWidth="1"/>
    <col min="6164" max="6400" width="9.140625" style="10"/>
    <col min="6401" max="6402" width="28.7109375" style="10" customWidth="1"/>
    <col min="6403" max="6403" width="17.85546875" style="10" customWidth="1"/>
    <col min="6404" max="6409" width="18.42578125" style="10" customWidth="1"/>
    <col min="6410" max="6411" width="18.7109375" style="10" customWidth="1"/>
    <col min="6412" max="6412" width="20.42578125" style="10" customWidth="1"/>
    <col min="6413" max="6418" width="18.28515625" style="10" customWidth="1"/>
    <col min="6419" max="6419" width="21.42578125" style="10" customWidth="1"/>
    <col min="6420" max="6656" width="9.140625" style="10"/>
    <col min="6657" max="6658" width="28.7109375" style="10" customWidth="1"/>
    <col min="6659" max="6659" width="17.85546875" style="10" customWidth="1"/>
    <col min="6660" max="6665" width="18.42578125" style="10" customWidth="1"/>
    <col min="6666" max="6667" width="18.7109375" style="10" customWidth="1"/>
    <col min="6668" max="6668" width="20.42578125" style="10" customWidth="1"/>
    <col min="6669" max="6674" width="18.28515625" style="10" customWidth="1"/>
    <col min="6675" max="6675" width="21.42578125" style="10" customWidth="1"/>
    <col min="6676" max="6912" width="9.140625" style="10"/>
    <col min="6913" max="6914" width="28.7109375" style="10" customWidth="1"/>
    <col min="6915" max="6915" width="17.85546875" style="10" customWidth="1"/>
    <col min="6916" max="6921" width="18.42578125" style="10" customWidth="1"/>
    <col min="6922" max="6923" width="18.7109375" style="10" customWidth="1"/>
    <col min="6924" max="6924" width="20.42578125" style="10" customWidth="1"/>
    <col min="6925" max="6930" width="18.28515625" style="10" customWidth="1"/>
    <col min="6931" max="6931" width="21.42578125" style="10" customWidth="1"/>
    <col min="6932" max="7168" width="9.140625" style="10"/>
    <col min="7169" max="7170" width="28.7109375" style="10" customWidth="1"/>
    <col min="7171" max="7171" width="17.85546875" style="10" customWidth="1"/>
    <col min="7172" max="7177" width="18.42578125" style="10" customWidth="1"/>
    <col min="7178" max="7179" width="18.7109375" style="10" customWidth="1"/>
    <col min="7180" max="7180" width="20.42578125" style="10" customWidth="1"/>
    <col min="7181" max="7186" width="18.28515625" style="10" customWidth="1"/>
    <col min="7187" max="7187" width="21.42578125" style="10" customWidth="1"/>
    <col min="7188" max="7424" width="9.140625" style="10"/>
    <col min="7425" max="7426" width="28.7109375" style="10" customWidth="1"/>
    <col min="7427" max="7427" width="17.85546875" style="10" customWidth="1"/>
    <col min="7428" max="7433" width="18.42578125" style="10" customWidth="1"/>
    <col min="7434" max="7435" width="18.7109375" style="10" customWidth="1"/>
    <col min="7436" max="7436" width="20.42578125" style="10" customWidth="1"/>
    <col min="7437" max="7442" width="18.28515625" style="10" customWidth="1"/>
    <col min="7443" max="7443" width="21.42578125" style="10" customWidth="1"/>
    <col min="7444" max="7680" width="9.140625" style="10"/>
    <col min="7681" max="7682" width="28.7109375" style="10" customWidth="1"/>
    <col min="7683" max="7683" width="17.85546875" style="10" customWidth="1"/>
    <col min="7684" max="7689" width="18.42578125" style="10" customWidth="1"/>
    <col min="7690" max="7691" width="18.7109375" style="10" customWidth="1"/>
    <col min="7692" max="7692" width="20.42578125" style="10" customWidth="1"/>
    <col min="7693" max="7698" width="18.28515625" style="10" customWidth="1"/>
    <col min="7699" max="7699" width="21.42578125" style="10" customWidth="1"/>
    <col min="7700" max="7936" width="9.140625" style="10"/>
    <col min="7937" max="7938" width="28.7109375" style="10" customWidth="1"/>
    <col min="7939" max="7939" width="17.85546875" style="10" customWidth="1"/>
    <col min="7940" max="7945" width="18.42578125" style="10" customWidth="1"/>
    <col min="7946" max="7947" width="18.7109375" style="10" customWidth="1"/>
    <col min="7948" max="7948" width="20.42578125" style="10" customWidth="1"/>
    <col min="7949" max="7954" width="18.28515625" style="10" customWidth="1"/>
    <col min="7955" max="7955" width="21.42578125" style="10" customWidth="1"/>
    <col min="7956" max="8192" width="9.140625" style="10"/>
    <col min="8193" max="8194" width="28.7109375" style="10" customWidth="1"/>
    <col min="8195" max="8195" width="17.85546875" style="10" customWidth="1"/>
    <col min="8196" max="8201" width="18.42578125" style="10" customWidth="1"/>
    <col min="8202" max="8203" width="18.7109375" style="10" customWidth="1"/>
    <col min="8204" max="8204" width="20.42578125" style="10" customWidth="1"/>
    <col min="8205" max="8210" width="18.28515625" style="10" customWidth="1"/>
    <col min="8211" max="8211" width="21.42578125" style="10" customWidth="1"/>
    <col min="8212" max="8448" width="9.140625" style="10"/>
    <col min="8449" max="8450" width="28.7109375" style="10" customWidth="1"/>
    <col min="8451" max="8451" width="17.85546875" style="10" customWidth="1"/>
    <col min="8452" max="8457" width="18.42578125" style="10" customWidth="1"/>
    <col min="8458" max="8459" width="18.7109375" style="10" customWidth="1"/>
    <col min="8460" max="8460" width="20.42578125" style="10" customWidth="1"/>
    <col min="8461" max="8466" width="18.28515625" style="10" customWidth="1"/>
    <col min="8467" max="8467" width="21.42578125" style="10" customWidth="1"/>
    <col min="8468" max="8704" width="9.140625" style="10"/>
    <col min="8705" max="8706" width="28.7109375" style="10" customWidth="1"/>
    <col min="8707" max="8707" width="17.85546875" style="10" customWidth="1"/>
    <col min="8708" max="8713" width="18.42578125" style="10" customWidth="1"/>
    <col min="8714" max="8715" width="18.7109375" style="10" customWidth="1"/>
    <col min="8716" max="8716" width="20.42578125" style="10" customWidth="1"/>
    <col min="8717" max="8722" width="18.28515625" style="10" customWidth="1"/>
    <col min="8723" max="8723" width="21.42578125" style="10" customWidth="1"/>
    <col min="8724" max="8960" width="9.140625" style="10"/>
    <col min="8961" max="8962" width="28.7109375" style="10" customWidth="1"/>
    <col min="8963" max="8963" width="17.85546875" style="10" customWidth="1"/>
    <col min="8964" max="8969" width="18.42578125" style="10" customWidth="1"/>
    <col min="8970" max="8971" width="18.7109375" style="10" customWidth="1"/>
    <col min="8972" max="8972" width="20.42578125" style="10" customWidth="1"/>
    <col min="8973" max="8978" width="18.28515625" style="10" customWidth="1"/>
    <col min="8979" max="8979" width="21.42578125" style="10" customWidth="1"/>
    <col min="8980" max="9216" width="9.140625" style="10"/>
    <col min="9217" max="9218" width="28.7109375" style="10" customWidth="1"/>
    <col min="9219" max="9219" width="17.85546875" style="10" customWidth="1"/>
    <col min="9220" max="9225" width="18.42578125" style="10" customWidth="1"/>
    <col min="9226" max="9227" width="18.7109375" style="10" customWidth="1"/>
    <col min="9228" max="9228" width="20.42578125" style="10" customWidth="1"/>
    <col min="9229" max="9234" width="18.28515625" style="10" customWidth="1"/>
    <col min="9235" max="9235" width="21.42578125" style="10" customWidth="1"/>
    <col min="9236" max="9472" width="9.140625" style="10"/>
    <col min="9473" max="9474" width="28.7109375" style="10" customWidth="1"/>
    <col min="9475" max="9475" width="17.85546875" style="10" customWidth="1"/>
    <col min="9476" max="9481" width="18.42578125" style="10" customWidth="1"/>
    <col min="9482" max="9483" width="18.7109375" style="10" customWidth="1"/>
    <col min="9484" max="9484" width="20.42578125" style="10" customWidth="1"/>
    <col min="9485" max="9490" width="18.28515625" style="10" customWidth="1"/>
    <col min="9491" max="9491" width="21.42578125" style="10" customWidth="1"/>
    <col min="9492" max="9728" width="9.140625" style="10"/>
    <col min="9729" max="9730" width="28.7109375" style="10" customWidth="1"/>
    <col min="9731" max="9731" width="17.85546875" style="10" customWidth="1"/>
    <col min="9732" max="9737" width="18.42578125" style="10" customWidth="1"/>
    <col min="9738" max="9739" width="18.7109375" style="10" customWidth="1"/>
    <col min="9740" max="9740" width="20.42578125" style="10" customWidth="1"/>
    <col min="9741" max="9746" width="18.28515625" style="10" customWidth="1"/>
    <col min="9747" max="9747" width="21.42578125" style="10" customWidth="1"/>
    <col min="9748" max="9984" width="9.140625" style="10"/>
    <col min="9985" max="9986" width="28.7109375" style="10" customWidth="1"/>
    <col min="9987" max="9987" width="17.85546875" style="10" customWidth="1"/>
    <col min="9988" max="9993" width="18.42578125" style="10" customWidth="1"/>
    <col min="9994" max="9995" width="18.7109375" style="10" customWidth="1"/>
    <col min="9996" max="9996" width="20.42578125" style="10" customWidth="1"/>
    <col min="9997" max="10002" width="18.28515625" style="10" customWidth="1"/>
    <col min="10003" max="10003" width="21.42578125" style="10" customWidth="1"/>
    <col min="10004" max="10240" width="9.140625" style="10"/>
    <col min="10241" max="10242" width="28.7109375" style="10" customWidth="1"/>
    <col min="10243" max="10243" width="17.85546875" style="10" customWidth="1"/>
    <col min="10244" max="10249" width="18.42578125" style="10" customWidth="1"/>
    <col min="10250" max="10251" width="18.7109375" style="10" customWidth="1"/>
    <col min="10252" max="10252" width="20.42578125" style="10" customWidth="1"/>
    <col min="10253" max="10258" width="18.28515625" style="10" customWidth="1"/>
    <col min="10259" max="10259" width="21.42578125" style="10" customWidth="1"/>
    <col min="10260" max="10496" width="9.140625" style="10"/>
    <col min="10497" max="10498" width="28.7109375" style="10" customWidth="1"/>
    <col min="10499" max="10499" width="17.85546875" style="10" customWidth="1"/>
    <col min="10500" max="10505" width="18.42578125" style="10" customWidth="1"/>
    <col min="10506" max="10507" width="18.7109375" style="10" customWidth="1"/>
    <col min="10508" max="10508" width="20.42578125" style="10" customWidth="1"/>
    <col min="10509" max="10514" width="18.28515625" style="10" customWidth="1"/>
    <col min="10515" max="10515" width="21.42578125" style="10" customWidth="1"/>
    <col min="10516" max="10752" width="9.140625" style="10"/>
    <col min="10753" max="10754" width="28.7109375" style="10" customWidth="1"/>
    <col min="10755" max="10755" width="17.85546875" style="10" customWidth="1"/>
    <col min="10756" max="10761" width="18.42578125" style="10" customWidth="1"/>
    <col min="10762" max="10763" width="18.7109375" style="10" customWidth="1"/>
    <col min="10764" max="10764" width="20.42578125" style="10" customWidth="1"/>
    <col min="10765" max="10770" width="18.28515625" style="10" customWidth="1"/>
    <col min="10771" max="10771" width="21.42578125" style="10" customWidth="1"/>
    <col min="10772" max="11008" width="9.140625" style="10"/>
    <col min="11009" max="11010" width="28.7109375" style="10" customWidth="1"/>
    <col min="11011" max="11011" width="17.85546875" style="10" customWidth="1"/>
    <col min="11012" max="11017" width="18.42578125" style="10" customWidth="1"/>
    <col min="11018" max="11019" width="18.7109375" style="10" customWidth="1"/>
    <col min="11020" max="11020" width="20.42578125" style="10" customWidth="1"/>
    <col min="11021" max="11026" width="18.28515625" style="10" customWidth="1"/>
    <col min="11027" max="11027" width="21.42578125" style="10" customWidth="1"/>
    <col min="11028" max="11264" width="9.140625" style="10"/>
    <col min="11265" max="11266" width="28.7109375" style="10" customWidth="1"/>
    <col min="11267" max="11267" width="17.85546875" style="10" customWidth="1"/>
    <col min="11268" max="11273" width="18.42578125" style="10" customWidth="1"/>
    <col min="11274" max="11275" width="18.7109375" style="10" customWidth="1"/>
    <col min="11276" max="11276" width="20.42578125" style="10" customWidth="1"/>
    <col min="11277" max="11282" width="18.28515625" style="10" customWidth="1"/>
    <col min="11283" max="11283" width="21.42578125" style="10" customWidth="1"/>
    <col min="11284" max="11520" width="9.140625" style="10"/>
    <col min="11521" max="11522" width="28.7109375" style="10" customWidth="1"/>
    <col min="11523" max="11523" width="17.85546875" style="10" customWidth="1"/>
    <col min="11524" max="11529" width="18.42578125" style="10" customWidth="1"/>
    <col min="11530" max="11531" width="18.7109375" style="10" customWidth="1"/>
    <col min="11532" max="11532" width="20.42578125" style="10" customWidth="1"/>
    <col min="11533" max="11538" width="18.28515625" style="10" customWidth="1"/>
    <col min="11539" max="11539" width="21.42578125" style="10" customWidth="1"/>
    <col min="11540" max="11776" width="9.140625" style="10"/>
    <col min="11777" max="11778" width="28.7109375" style="10" customWidth="1"/>
    <col min="11779" max="11779" width="17.85546875" style="10" customWidth="1"/>
    <col min="11780" max="11785" width="18.42578125" style="10" customWidth="1"/>
    <col min="11786" max="11787" width="18.7109375" style="10" customWidth="1"/>
    <col min="11788" max="11788" width="20.42578125" style="10" customWidth="1"/>
    <col min="11789" max="11794" width="18.28515625" style="10" customWidth="1"/>
    <col min="11795" max="11795" width="21.42578125" style="10" customWidth="1"/>
    <col min="11796" max="12032" width="9.140625" style="10"/>
    <col min="12033" max="12034" width="28.7109375" style="10" customWidth="1"/>
    <col min="12035" max="12035" width="17.85546875" style="10" customWidth="1"/>
    <col min="12036" max="12041" width="18.42578125" style="10" customWidth="1"/>
    <col min="12042" max="12043" width="18.7109375" style="10" customWidth="1"/>
    <col min="12044" max="12044" width="20.42578125" style="10" customWidth="1"/>
    <col min="12045" max="12050" width="18.28515625" style="10" customWidth="1"/>
    <col min="12051" max="12051" width="21.42578125" style="10" customWidth="1"/>
    <col min="12052" max="12288" width="9.140625" style="10"/>
    <col min="12289" max="12290" width="28.7109375" style="10" customWidth="1"/>
    <col min="12291" max="12291" width="17.85546875" style="10" customWidth="1"/>
    <col min="12292" max="12297" width="18.42578125" style="10" customWidth="1"/>
    <col min="12298" max="12299" width="18.7109375" style="10" customWidth="1"/>
    <col min="12300" max="12300" width="20.42578125" style="10" customWidth="1"/>
    <col min="12301" max="12306" width="18.28515625" style="10" customWidth="1"/>
    <col min="12307" max="12307" width="21.42578125" style="10" customWidth="1"/>
    <col min="12308" max="12544" width="9.140625" style="10"/>
    <col min="12545" max="12546" width="28.7109375" style="10" customWidth="1"/>
    <col min="12547" max="12547" width="17.85546875" style="10" customWidth="1"/>
    <col min="12548" max="12553" width="18.42578125" style="10" customWidth="1"/>
    <col min="12554" max="12555" width="18.7109375" style="10" customWidth="1"/>
    <col min="12556" max="12556" width="20.42578125" style="10" customWidth="1"/>
    <col min="12557" max="12562" width="18.28515625" style="10" customWidth="1"/>
    <col min="12563" max="12563" width="21.42578125" style="10" customWidth="1"/>
    <col min="12564" max="12800" width="9.140625" style="10"/>
    <col min="12801" max="12802" width="28.7109375" style="10" customWidth="1"/>
    <col min="12803" max="12803" width="17.85546875" style="10" customWidth="1"/>
    <col min="12804" max="12809" width="18.42578125" style="10" customWidth="1"/>
    <col min="12810" max="12811" width="18.7109375" style="10" customWidth="1"/>
    <col min="12812" max="12812" width="20.42578125" style="10" customWidth="1"/>
    <col min="12813" max="12818" width="18.28515625" style="10" customWidth="1"/>
    <col min="12819" max="12819" width="21.42578125" style="10" customWidth="1"/>
    <col min="12820" max="13056" width="9.140625" style="10"/>
    <col min="13057" max="13058" width="28.7109375" style="10" customWidth="1"/>
    <col min="13059" max="13059" width="17.85546875" style="10" customWidth="1"/>
    <col min="13060" max="13065" width="18.42578125" style="10" customWidth="1"/>
    <col min="13066" max="13067" width="18.7109375" style="10" customWidth="1"/>
    <col min="13068" max="13068" width="20.42578125" style="10" customWidth="1"/>
    <col min="13069" max="13074" width="18.28515625" style="10" customWidth="1"/>
    <col min="13075" max="13075" width="21.42578125" style="10" customWidth="1"/>
    <col min="13076" max="13312" width="9.140625" style="10"/>
    <col min="13313" max="13314" width="28.7109375" style="10" customWidth="1"/>
    <col min="13315" max="13315" width="17.85546875" style="10" customWidth="1"/>
    <col min="13316" max="13321" width="18.42578125" style="10" customWidth="1"/>
    <col min="13322" max="13323" width="18.7109375" style="10" customWidth="1"/>
    <col min="13324" max="13324" width="20.42578125" style="10" customWidth="1"/>
    <col min="13325" max="13330" width="18.28515625" style="10" customWidth="1"/>
    <col min="13331" max="13331" width="21.42578125" style="10" customWidth="1"/>
    <col min="13332" max="13568" width="9.140625" style="10"/>
    <col min="13569" max="13570" width="28.7109375" style="10" customWidth="1"/>
    <col min="13571" max="13571" width="17.85546875" style="10" customWidth="1"/>
    <col min="13572" max="13577" width="18.42578125" style="10" customWidth="1"/>
    <col min="13578" max="13579" width="18.7109375" style="10" customWidth="1"/>
    <col min="13580" max="13580" width="20.42578125" style="10" customWidth="1"/>
    <col min="13581" max="13586" width="18.28515625" style="10" customWidth="1"/>
    <col min="13587" max="13587" width="21.42578125" style="10" customWidth="1"/>
    <col min="13588" max="13824" width="9.140625" style="10"/>
    <col min="13825" max="13826" width="28.7109375" style="10" customWidth="1"/>
    <col min="13827" max="13827" width="17.85546875" style="10" customWidth="1"/>
    <col min="13828" max="13833" width="18.42578125" style="10" customWidth="1"/>
    <col min="13834" max="13835" width="18.7109375" style="10" customWidth="1"/>
    <col min="13836" max="13836" width="20.42578125" style="10" customWidth="1"/>
    <col min="13837" max="13842" width="18.28515625" style="10" customWidth="1"/>
    <col min="13843" max="13843" width="21.42578125" style="10" customWidth="1"/>
    <col min="13844" max="14080" width="9.140625" style="10"/>
    <col min="14081" max="14082" width="28.7109375" style="10" customWidth="1"/>
    <col min="14083" max="14083" width="17.85546875" style="10" customWidth="1"/>
    <col min="14084" max="14089" width="18.42578125" style="10" customWidth="1"/>
    <col min="14090" max="14091" width="18.7109375" style="10" customWidth="1"/>
    <col min="14092" max="14092" width="20.42578125" style="10" customWidth="1"/>
    <col min="14093" max="14098" width="18.28515625" style="10" customWidth="1"/>
    <col min="14099" max="14099" width="21.42578125" style="10" customWidth="1"/>
    <col min="14100" max="14336" width="9.140625" style="10"/>
    <col min="14337" max="14338" width="28.7109375" style="10" customWidth="1"/>
    <col min="14339" max="14339" width="17.85546875" style="10" customWidth="1"/>
    <col min="14340" max="14345" width="18.42578125" style="10" customWidth="1"/>
    <col min="14346" max="14347" width="18.7109375" style="10" customWidth="1"/>
    <col min="14348" max="14348" width="20.42578125" style="10" customWidth="1"/>
    <col min="14349" max="14354" width="18.28515625" style="10" customWidth="1"/>
    <col min="14355" max="14355" width="21.42578125" style="10" customWidth="1"/>
    <col min="14356" max="14592" width="9.140625" style="10"/>
    <col min="14593" max="14594" width="28.7109375" style="10" customWidth="1"/>
    <col min="14595" max="14595" width="17.85546875" style="10" customWidth="1"/>
    <col min="14596" max="14601" width="18.42578125" style="10" customWidth="1"/>
    <col min="14602" max="14603" width="18.7109375" style="10" customWidth="1"/>
    <col min="14604" max="14604" width="20.42578125" style="10" customWidth="1"/>
    <col min="14605" max="14610" width="18.28515625" style="10" customWidth="1"/>
    <col min="14611" max="14611" width="21.42578125" style="10" customWidth="1"/>
    <col min="14612" max="14848" width="9.140625" style="10"/>
    <col min="14849" max="14850" width="28.7109375" style="10" customWidth="1"/>
    <col min="14851" max="14851" width="17.85546875" style="10" customWidth="1"/>
    <col min="14852" max="14857" width="18.42578125" style="10" customWidth="1"/>
    <col min="14858" max="14859" width="18.7109375" style="10" customWidth="1"/>
    <col min="14860" max="14860" width="20.42578125" style="10" customWidth="1"/>
    <col min="14861" max="14866" width="18.28515625" style="10" customWidth="1"/>
    <col min="14867" max="14867" width="21.42578125" style="10" customWidth="1"/>
    <col min="14868" max="15104" width="9.140625" style="10"/>
    <col min="15105" max="15106" width="28.7109375" style="10" customWidth="1"/>
    <col min="15107" max="15107" width="17.85546875" style="10" customWidth="1"/>
    <col min="15108" max="15113" width="18.42578125" style="10" customWidth="1"/>
    <col min="15114" max="15115" width="18.7109375" style="10" customWidth="1"/>
    <col min="15116" max="15116" width="20.42578125" style="10" customWidth="1"/>
    <col min="15117" max="15122" width="18.28515625" style="10" customWidth="1"/>
    <col min="15123" max="15123" width="21.42578125" style="10" customWidth="1"/>
    <col min="15124" max="15360" width="9.140625" style="10"/>
    <col min="15361" max="15362" width="28.7109375" style="10" customWidth="1"/>
    <col min="15363" max="15363" width="17.85546875" style="10" customWidth="1"/>
    <col min="15364" max="15369" width="18.42578125" style="10" customWidth="1"/>
    <col min="15370" max="15371" width="18.7109375" style="10" customWidth="1"/>
    <col min="15372" max="15372" width="20.42578125" style="10" customWidth="1"/>
    <col min="15373" max="15378" width="18.28515625" style="10" customWidth="1"/>
    <col min="15379" max="15379" width="21.42578125" style="10" customWidth="1"/>
    <col min="15380" max="15616" width="9.140625" style="10"/>
    <col min="15617" max="15618" width="28.7109375" style="10" customWidth="1"/>
    <col min="15619" max="15619" width="17.85546875" style="10" customWidth="1"/>
    <col min="15620" max="15625" width="18.42578125" style="10" customWidth="1"/>
    <col min="15626" max="15627" width="18.7109375" style="10" customWidth="1"/>
    <col min="15628" max="15628" width="20.42578125" style="10" customWidth="1"/>
    <col min="15629" max="15634" width="18.28515625" style="10" customWidth="1"/>
    <col min="15635" max="15635" width="21.42578125" style="10" customWidth="1"/>
    <col min="15636" max="15872" width="9.140625" style="10"/>
    <col min="15873" max="15874" width="28.7109375" style="10" customWidth="1"/>
    <col min="15875" max="15875" width="17.85546875" style="10" customWidth="1"/>
    <col min="15876" max="15881" width="18.42578125" style="10" customWidth="1"/>
    <col min="15882" max="15883" width="18.7109375" style="10" customWidth="1"/>
    <col min="15884" max="15884" width="20.42578125" style="10" customWidth="1"/>
    <col min="15885" max="15890" width="18.28515625" style="10" customWidth="1"/>
    <col min="15891" max="15891" width="21.42578125" style="10" customWidth="1"/>
    <col min="15892" max="16128" width="9.140625" style="10"/>
    <col min="16129" max="16130" width="28.7109375" style="10" customWidth="1"/>
    <col min="16131" max="16131" width="17.85546875" style="10" customWidth="1"/>
    <col min="16132" max="16137" width="18.42578125" style="10" customWidth="1"/>
    <col min="16138" max="16139" width="18.7109375" style="10" customWidth="1"/>
    <col min="16140" max="16140" width="20.42578125" style="10" customWidth="1"/>
    <col min="16141" max="16146" width="18.28515625" style="10" customWidth="1"/>
    <col min="16147" max="16147" width="21.42578125" style="10" customWidth="1"/>
    <col min="16148" max="16384" width="9.140625" style="10"/>
  </cols>
  <sheetData>
    <row r="2" spans="1:19" x14ac:dyDescent="0.2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7.5" customHeight="1" x14ac:dyDescent="0.2"/>
    <row r="4" spans="1:19" s="11" customFormat="1" ht="18.75" customHeight="1" x14ac:dyDescent="0.2">
      <c r="A4" s="106" t="s">
        <v>76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s="11" customFormat="1" ht="8.25" customHeight="1" x14ac:dyDescent="0.2"/>
    <row r="6" spans="1:19" s="12" customFormat="1" ht="110.25" customHeight="1" x14ac:dyDescent="0.2">
      <c r="A6" s="107" t="s">
        <v>83</v>
      </c>
      <c r="B6" s="107" t="s">
        <v>77</v>
      </c>
      <c r="C6" s="107" t="s">
        <v>78</v>
      </c>
      <c r="D6" s="107" t="s">
        <v>79</v>
      </c>
      <c r="E6" s="107"/>
      <c r="F6" s="107"/>
      <c r="G6" s="107" t="s">
        <v>84</v>
      </c>
      <c r="H6" s="107"/>
      <c r="I6" s="107" t="s">
        <v>80</v>
      </c>
      <c r="J6" s="107"/>
      <c r="K6" s="107" t="s">
        <v>81</v>
      </c>
      <c r="L6" s="107"/>
      <c r="M6" s="107"/>
      <c r="N6" s="107"/>
      <c r="O6" s="107"/>
      <c r="P6" s="107"/>
      <c r="Q6" s="107" t="s">
        <v>82</v>
      </c>
      <c r="R6" s="107"/>
      <c r="S6" s="107"/>
    </row>
    <row r="7" spans="1:19" s="12" customFormat="1" ht="63.75" customHeight="1" x14ac:dyDescent="0.2">
      <c r="A7" s="107"/>
      <c r="B7" s="107"/>
      <c r="C7" s="107"/>
      <c r="D7" s="107" t="s">
        <v>26</v>
      </c>
      <c r="E7" s="107" t="s">
        <v>27</v>
      </c>
      <c r="F7" s="107" t="s">
        <v>28</v>
      </c>
      <c r="G7" s="107" t="s">
        <v>24</v>
      </c>
      <c r="H7" s="107" t="s">
        <v>25</v>
      </c>
      <c r="I7" s="107"/>
      <c r="J7" s="107"/>
      <c r="K7" s="107" t="s">
        <v>46</v>
      </c>
      <c r="L7" s="107"/>
      <c r="M7" s="107" t="s">
        <v>47</v>
      </c>
      <c r="N7" s="107"/>
      <c r="O7" s="107" t="s">
        <v>48</v>
      </c>
      <c r="P7" s="107"/>
      <c r="Q7" s="107"/>
      <c r="R7" s="107"/>
      <c r="S7" s="107"/>
    </row>
    <row r="8" spans="1:19" s="12" customFormat="1" ht="87.75" customHeight="1" x14ac:dyDescent="0.2">
      <c r="A8" s="107"/>
      <c r="B8" s="107"/>
      <c r="C8" s="107"/>
      <c r="D8" s="107"/>
      <c r="E8" s="107"/>
      <c r="F8" s="107"/>
      <c r="G8" s="107"/>
      <c r="H8" s="107"/>
      <c r="I8" s="44" t="s">
        <v>16</v>
      </c>
      <c r="J8" s="44" t="s">
        <v>5</v>
      </c>
      <c r="K8" s="44" t="s">
        <v>18</v>
      </c>
      <c r="L8" s="44" t="s">
        <v>17</v>
      </c>
      <c r="M8" s="44" t="s">
        <v>18</v>
      </c>
      <c r="N8" s="44" t="s">
        <v>17</v>
      </c>
      <c r="O8" s="44" t="s">
        <v>18</v>
      </c>
      <c r="P8" s="44" t="s">
        <v>17</v>
      </c>
      <c r="Q8" s="44" t="s">
        <v>29</v>
      </c>
      <c r="R8" s="44" t="s">
        <v>30</v>
      </c>
      <c r="S8" s="44" t="s">
        <v>16</v>
      </c>
    </row>
    <row r="9" spans="1:19" s="16" customFormat="1" ht="18.75" customHeight="1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5">
        <v>19</v>
      </c>
    </row>
    <row r="10" spans="1:19" s="16" customFormat="1" ht="92.25" customHeight="1" x14ac:dyDescent="0.25">
      <c r="A10" s="109" t="s">
        <v>116</v>
      </c>
      <c r="B10" s="99" t="s">
        <v>66</v>
      </c>
      <c r="C10" s="99" t="s">
        <v>67</v>
      </c>
      <c r="D10" s="99" t="s">
        <v>68</v>
      </c>
      <c r="E10" s="99"/>
      <c r="F10" s="99"/>
      <c r="G10" s="99" t="s">
        <v>49</v>
      </c>
      <c r="H10" s="111"/>
      <c r="I10" s="45" t="s">
        <v>69</v>
      </c>
      <c r="J10" s="45" t="s">
        <v>109</v>
      </c>
      <c r="K10" s="66">
        <v>28</v>
      </c>
      <c r="L10" s="66"/>
      <c r="M10" s="66">
        <v>28</v>
      </c>
      <c r="N10" s="66"/>
      <c r="O10" s="66">
        <v>28</v>
      </c>
      <c r="P10" s="66"/>
      <c r="Q10" s="45" t="s">
        <v>51</v>
      </c>
      <c r="R10" s="45" t="s">
        <v>50</v>
      </c>
      <c r="S10" s="46" t="s">
        <v>52</v>
      </c>
    </row>
    <row r="11" spans="1:19" s="16" customFormat="1" ht="78.75" customHeight="1" x14ac:dyDescent="0.25">
      <c r="A11" s="110"/>
      <c r="B11" s="100"/>
      <c r="C11" s="100"/>
      <c r="D11" s="100"/>
      <c r="E11" s="100"/>
      <c r="F11" s="100"/>
      <c r="G11" s="100"/>
      <c r="H11" s="112"/>
      <c r="I11" s="67" t="s">
        <v>72</v>
      </c>
      <c r="J11" s="67" t="s">
        <v>71</v>
      </c>
      <c r="K11" s="66"/>
      <c r="L11" s="66"/>
      <c r="M11" s="66"/>
      <c r="N11" s="66"/>
      <c r="O11" s="66"/>
      <c r="P11" s="66"/>
      <c r="Q11" s="61" t="s">
        <v>53</v>
      </c>
      <c r="R11" s="68">
        <v>41472</v>
      </c>
      <c r="S11" s="22" t="s">
        <v>54</v>
      </c>
    </row>
    <row r="12" spans="1:19" ht="76.5" x14ac:dyDescent="0.2">
      <c r="A12" s="109" t="s">
        <v>117</v>
      </c>
      <c r="B12" s="99" t="s">
        <v>66</v>
      </c>
      <c r="C12" s="108" t="s">
        <v>73</v>
      </c>
      <c r="D12" s="108" t="s">
        <v>68</v>
      </c>
      <c r="E12" s="108"/>
      <c r="F12" s="108"/>
      <c r="G12" s="108" t="s">
        <v>49</v>
      </c>
      <c r="H12" s="108"/>
      <c r="I12" s="45" t="s">
        <v>69</v>
      </c>
      <c r="J12" s="45" t="s">
        <v>70</v>
      </c>
      <c r="K12" s="13">
        <v>76</v>
      </c>
      <c r="L12" s="13"/>
      <c r="M12" s="13">
        <v>76</v>
      </c>
      <c r="N12" s="13"/>
      <c r="O12" s="13">
        <v>76</v>
      </c>
      <c r="P12" s="13"/>
      <c r="Q12" s="45" t="s">
        <v>51</v>
      </c>
      <c r="R12" s="45" t="s">
        <v>50</v>
      </c>
      <c r="S12" s="46" t="s">
        <v>52</v>
      </c>
    </row>
    <row r="13" spans="1:19" ht="89.25" x14ac:dyDescent="0.2">
      <c r="A13" s="113"/>
      <c r="B13" s="101"/>
      <c r="C13" s="108"/>
      <c r="D13" s="108"/>
      <c r="E13" s="108"/>
      <c r="F13" s="108"/>
      <c r="G13" s="108"/>
      <c r="H13" s="108"/>
      <c r="I13" s="45" t="s">
        <v>72</v>
      </c>
      <c r="J13" s="45" t="s">
        <v>71</v>
      </c>
      <c r="K13" s="13"/>
      <c r="L13" s="13"/>
      <c r="M13" s="13"/>
      <c r="N13" s="13"/>
      <c r="O13" s="13"/>
      <c r="P13" s="13"/>
      <c r="Q13" s="18" t="s">
        <v>53</v>
      </c>
      <c r="R13" s="47">
        <v>41472</v>
      </c>
      <c r="S13" s="62" t="s">
        <v>54</v>
      </c>
    </row>
    <row r="14" spans="1:19" ht="89.25" customHeight="1" x14ac:dyDescent="0.2">
      <c r="A14" s="102" t="s">
        <v>119</v>
      </c>
      <c r="B14" s="96" t="s">
        <v>120</v>
      </c>
      <c r="C14" s="99" t="s">
        <v>67</v>
      </c>
      <c r="D14" s="96" t="s">
        <v>121</v>
      </c>
      <c r="E14" s="99"/>
      <c r="F14" s="99"/>
      <c r="G14" s="96" t="s">
        <v>122</v>
      </c>
      <c r="H14" s="99"/>
      <c r="I14" s="75" t="s">
        <v>123</v>
      </c>
      <c r="J14" s="67" t="s">
        <v>124</v>
      </c>
      <c r="K14" s="72"/>
      <c r="L14" s="72"/>
      <c r="M14" s="72"/>
      <c r="N14" s="72"/>
      <c r="O14" s="72"/>
      <c r="P14" s="72"/>
      <c r="Q14" s="61" t="s">
        <v>53</v>
      </c>
      <c r="R14" s="68">
        <v>41472</v>
      </c>
      <c r="S14" s="22" t="s">
        <v>54</v>
      </c>
    </row>
    <row r="15" spans="1:19" s="16" customFormat="1" ht="88.5" customHeight="1" x14ac:dyDescent="0.25">
      <c r="A15" s="103"/>
      <c r="B15" s="97"/>
      <c r="C15" s="100"/>
      <c r="D15" s="97"/>
      <c r="E15" s="100"/>
      <c r="F15" s="100"/>
      <c r="G15" s="97"/>
      <c r="H15" s="100"/>
      <c r="I15" s="75" t="s">
        <v>125</v>
      </c>
      <c r="J15" s="75" t="s">
        <v>127</v>
      </c>
      <c r="K15" s="75"/>
      <c r="L15" s="75"/>
      <c r="M15" s="75"/>
      <c r="N15" s="75"/>
      <c r="O15" s="75"/>
      <c r="P15" s="75"/>
      <c r="Q15" s="61" t="s">
        <v>53</v>
      </c>
      <c r="R15" s="68">
        <v>41472</v>
      </c>
      <c r="S15" s="22" t="s">
        <v>54</v>
      </c>
    </row>
    <row r="16" spans="1:19" s="16" customFormat="1" ht="84.75" customHeight="1" x14ac:dyDescent="0.25">
      <c r="A16" s="104"/>
      <c r="B16" s="98"/>
      <c r="C16" s="101"/>
      <c r="D16" s="98"/>
      <c r="E16" s="101"/>
      <c r="F16" s="101"/>
      <c r="G16" s="98"/>
      <c r="H16" s="101"/>
      <c r="I16" s="74" t="s">
        <v>126</v>
      </c>
      <c r="J16" s="74" t="s">
        <v>109</v>
      </c>
      <c r="K16" s="74">
        <v>28</v>
      </c>
      <c r="L16" s="74"/>
      <c r="M16" s="74">
        <v>28</v>
      </c>
      <c r="N16" s="74"/>
      <c r="O16" s="74">
        <v>28</v>
      </c>
      <c r="P16" s="74"/>
      <c r="Q16" s="45" t="s">
        <v>51</v>
      </c>
      <c r="R16" s="45" t="s">
        <v>50</v>
      </c>
      <c r="S16" s="46" t="s">
        <v>52</v>
      </c>
    </row>
    <row r="17" spans="1:19" s="16" customFormat="1" ht="89.25" customHeight="1" x14ac:dyDescent="0.25">
      <c r="A17" s="102" t="s">
        <v>128</v>
      </c>
      <c r="B17" s="96" t="s">
        <v>120</v>
      </c>
      <c r="C17" s="99" t="s">
        <v>73</v>
      </c>
      <c r="D17" s="96" t="s">
        <v>121</v>
      </c>
      <c r="E17" s="99"/>
      <c r="F17" s="99"/>
      <c r="G17" s="96" t="s">
        <v>122</v>
      </c>
      <c r="H17" s="99"/>
      <c r="I17" s="75" t="s">
        <v>123</v>
      </c>
      <c r="J17" s="67" t="s">
        <v>124</v>
      </c>
      <c r="K17" s="72"/>
      <c r="L17" s="72"/>
      <c r="M17" s="72"/>
      <c r="N17" s="72"/>
      <c r="O17" s="72"/>
      <c r="P17" s="72"/>
      <c r="Q17" s="61" t="s">
        <v>53</v>
      </c>
      <c r="R17" s="68">
        <v>41472</v>
      </c>
      <c r="S17" s="22" t="s">
        <v>54</v>
      </c>
    </row>
    <row r="18" spans="1:19" s="16" customFormat="1" ht="89.25" customHeight="1" x14ac:dyDescent="0.25">
      <c r="A18" s="103"/>
      <c r="B18" s="97"/>
      <c r="C18" s="100"/>
      <c r="D18" s="97"/>
      <c r="E18" s="100"/>
      <c r="F18" s="100"/>
      <c r="G18" s="97"/>
      <c r="H18" s="100"/>
      <c r="I18" s="75" t="s">
        <v>125</v>
      </c>
      <c r="J18" s="75" t="s">
        <v>127</v>
      </c>
      <c r="K18" s="75"/>
      <c r="L18" s="75"/>
      <c r="M18" s="75"/>
      <c r="N18" s="75"/>
      <c r="O18" s="75"/>
      <c r="P18" s="75"/>
      <c r="Q18" s="61" t="s">
        <v>53</v>
      </c>
      <c r="R18" s="68">
        <v>41472</v>
      </c>
      <c r="S18" s="22" t="s">
        <v>54</v>
      </c>
    </row>
    <row r="19" spans="1:19" ht="88.5" customHeight="1" x14ac:dyDescent="0.2">
      <c r="A19" s="104"/>
      <c r="B19" s="98"/>
      <c r="C19" s="101"/>
      <c r="D19" s="98"/>
      <c r="E19" s="101"/>
      <c r="F19" s="101"/>
      <c r="G19" s="98"/>
      <c r="H19" s="101"/>
      <c r="I19" s="74" t="s">
        <v>126</v>
      </c>
      <c r="J19" s="74" t="s">
        <v>109</v>
      </c>
      <c r="K19" s="74">
        <v>76</v>
      </c>
      <c r="L19" s="74"/>
      <c r="M19" s="74">
        <v>76</v>
      </c>
      <c r="N19" s="74"/>
      <c r="O19" s="74">
        <v>76</v>
      </c>
      <c r="P19" s="74"/>
      <c r="Q19" s="45" t="s">
        <v>51</v>
      </c>
      <c r="R19" s="45" t="s">
        <v>50</v>
      </c>
      <c r="S19" s="46" t="s">
        <v>52</v>
      </c>
    </row>
  </sheetData>
  <mergeCells count="50">
    <mergeCell ref="A12:A13"/>
    <mergeCell ref="B12:B13"/>
    <mergeCell ref="C12:C13"/>
    <mergeCell ref="D12:D13"/>
    <mergeCell ref="E12:E13"/>
    <mergeCell ref="A10:A11"/>
    <mergeCell ref="G10:G11"/>
    <mergeCell ref="H10:H11"/>
    <mergeCell ref="F10:F11"/>
    <mergeCell ref="E10:E11"/>
    <mergeCell ref="D10:D11"/>
    <mergeCell ref="C10:C11"/>
    <mergeCell ref="B10:B11"/>
    <mergeCell ref="F12:F13"/>
    <mergeCell ref="G12:G13"/>
    <mergeCell ref="H12:H13"/>
    <mergeCell ref="O7:P7"/>
    <mergeCell ref="K6:P6"/>
    <mergeCell ref="A2:S2"/>
    <mergeCell ref="A4:S4"/>
    <mergeCell ref="A6:A8"/>
    <mergeCell ref="B6:B8"/>
    <mergeCell ref="C6:C8"/>
    <mergeCell ref="D6:F6"/>
    <mergeCell ref="G6:H6"/>
    <mergeCell ref="D7:D8"/>
    <mergeCell ref="E7:E8"/>
    <mergeCell ref="F7:F8"/>
    <mergeCell ref="G7:G8"/>
    <mergeCell ref="H7:H8"/>
    <mergeCell ref="K7:L7"/>
    <mergeCell ref="I6:J7"/>
    <mergeCell ref="Q6:S7"/>
    <mergeCell ref="M7:N7"/>
    <mergeCell ref="G17:G19"/>
    <mergeCell ref="H17:H19"/>
    <mergeCell ref="A14:A16"/>
    <mergeCell ref="B14:B16"/>
    <mergeCell ref="C14:C16"/>
    <mergeCell ref="D14:D16"/>
    <mergeCell ref="E14:E16"/>
    <mergeCell ref="F14:F16"/>
    <mergeCell ref="G14:G16"/>
    <mergeCell ref="H14:H16"/>
    <mergeCell ref="A17:A19"/>
    <mergeCell ref="B17:B19"/>
    <mergeCell ref="C17:C19"/>
    <mergeCell ref="D17:D19"/>
    <mergeCell ref="E17:E19"/>
    <mergeCell ref="F17:F19"/>
  </mergeCells>
  <pageMargins left="0.70866141732283472" right="0.70866141732283472" top="0.74803149606299213" bottom="0.74803149606299213" header="0.31496062992125984" footer="0.31496062992125984"/>
  <pageSetup paperSize="9" scale="69" firstPageNumber="12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opLeftCell="A13" zoomScaleSheetLayoutView="85" zoomScalePageLayoutView="70" workbookViewId="0">
      <selection activeCell="A38" sqref="A38"/>
    </sheetView>
  </sheetViews>
  <sheetFormatPr defaultRowHeight="12.75" x14ac:dyDescent="0.2"/>
  <cols>
    <col min="1" max="1" width="25.28515625" style="10" customWidth="1"/>
    <col min="2" max="2" width="16.42578125" style="10" customWidth="1"/>
    <col min="3" max="3" width="13.5703125" style="10" customWidth="1"/>
    <col min="4" max="4" width="4.85546875" style="10" customWidth="1"/>
    <col min="5" max="5" width="5.140625" style="10" customWidth="1"/>
    <col min="6" max="6" width="6.5703125" style="10" customWidth="1"/>
    <col min="7" max="7" width="5.140625" style="10" customWidth="1"/>
    <col min="8" max="8" width="37.28515625" style="10" customWidth="1"/>
    <col min="9" max="9" width="9.5703125" style="10" customWidth="1"/>
    <col min="10" max="10" width="7.5703125" style="10" customWidth="1"/>
    <col min="11" max="11" width="7.7109375" style="10" customWidth="1"/>
    <col min="12" max="12" width="9.140625" style="10" customWidth="1"/>
    <col min="13" max="13" width="16.5703125" style="10" customWidth="1"/>
    <col min="14" max="237" width="9.140625" style="10"/>
    <col min="238" max="239" width="28.7109375" style="10" customWidth="1"/>
    <col min="240" max="245" width="18.42578125" style="10" customWidth="1"/>
    <col min="246" max="247" width="18.7109375" style="10" customWidth="1"/>
    <col min="248" max="248" width="20.42578125" style="10" customWidth="1"/>
    <col min="249" max="251" width="18.28515625" style="10" customWidth="1"/>
    <col min="252" max="493" width="9.140625" style="10"/>
    <col min="494" max="495" width="28.7109375" style="10" customWidth="1"/>
    <col min="496" max="501" width="18.42578125" style="10" customWidth="1"/>
    <col min="502" max="503" width="18.7109375" style="10" customWidth="1"/>
    <col min="504" max="504" width="20.42578125" style="10" customWidth="1"/>
    <col min="505" max="507" width="18.28515625" style="10" customWidth="1"/>
    <col min="508" max="749" width="9.140625" style="10"/>
    <col min="750" max="751" width="28.7109375" style="10" customWidth="1"/>
    <col min="752" max="757" width="18.42578125" style="10" customWidth="1"/>
    <col min="758" max="759" width="18.7109375" style="10" customWidth="1"/>
    <col min="760" max="760" width="20.42578125" style="10" customWidth="1"/>
    <col min="761" max="763" width="18.28515625" style="10" customWidth="1"/>
    <col min="764" max="1005" width="9.140625" style="10"/>
    <col min="1006" max="1007" width="28.7109375" style="10" customWidth="1"/>
    <col min="1008" max="1013" width="18.42578125" style="10" customWidth="1"/>
    <col min="1014" max="1015" width="18.7109375" style="10" customWidth="1"/>
    <col min="1016" max="1016" width="20.42578125" style="10" customWidth="1"/>
    <col min="1017" max="1019" width="18.28515625" style="10" customWidth="1"/>
    <col min="1020" max="1261" width="9.140625" style="10"/>
    <col min="1262" max="1263" width="28.7109375" style="10" customWidth="1"/>
    <col min="1264" max="1269" width="18.42578125" style="10" customWidth="1"/>
    <col min="1270" max="1271" width="18.7109375" style="10" customWidth="1"/>
    <col min="1272" max="1272" width="20.42578125" style="10" customWidth="1"/>
    <col min="1273" max="1275" width="18.28515625" style="10" customWidth="1"/>
    <col min="1276" max="1517" width="9.140625" style="10"/>
    <col min="1518" max="1519" width="28.7109375" style="10" customWidth="1"/>
    <col min="1520" max="1525" width="18.42578125" style="10" customWidth="1"/>
    <col min="1526" max="1527" width="18.7109375" style="10" customWidth="1"/>
    <col min="1528" max="1528" width="20.42578125" style="10" customWidth="1"/>
    <col min="1529" max="1531" width="18.28515625" style="10" customWidth="1"/>
    <col min="1532" max="1773" width="9.140625" style="10"/>
    <col min="1774" max="1775" width="28.7109375" style="10" customWidth="1"/>
    <col min="1776" max="1781" width="18.42578125" style="10" customWidth="1"/>
    <col min="1782" max="1783" width="18.7109375" style="10" customWidth="1"/>
    <col min="1784" max="1784" width="20.42578125" style="10" customWidth="1"/>
    <col min="1785" max="1787" width="18.28515625" style="10" customWidth="1"/>
    <col min="1788" max="2029" width="9.140625" style="10"/>
    <col min="2030" max="2031" width="28.7109375" style="10" customWidth="1"/>
    <col min="2032" max="2037" width="18.42578125" style="10" customWidth="1"/>
    <col min="2038" max="2039" width="18.7109375" style="10" customWidth="1"/>
    <col min="2040" max="2040" width="20.42578125" style="10" customWidth="1"/>
    <col min="2041" max="2043" width="18.28515625" style="10" customWidth="1"/>
    <col min="2044" max="2285" width="9.140625" style="10"/>
    <col min="2286" max="2287" width="28.7109375" style="10" customWidth="1"/>
    <col min="2288" max="2293" width="18.42578125" style="10" customWidth="1"/>
    <col min="2294" max="2295" width="18.7109375" style="10" customWidth="1"/>
    <col min="2296" max="2296" width="20.42578125" style="10" customWidth="1"/>
    <col min="2297" max="2299" width="18.28515625" style="10" customWidth="1"/>
    <col min="2300" max="2541" width="9.140625" style="10"/>
    <col min="2542" max="2543" width="28.7109375" style="10" customWidth="1"/>
    <col min="2544" max="2549" width="18.42578125" style="10" customWidth="1"/>
    <col min="2550" max="2551" width="18.7109375" style="10" customWidth="1"/>
    <col min="2552" max="2552" width="20.42578125" style="10" customWidth="1"/>
    <col min="2553" max="2555" width="18.28515625" style="10" customWidth="1"/>
    <col min="2556" max="2797" width="9.140625" style="10"/>
    <col min="2798" max="2799" width="28.7109375" style="10" customWidth="1"/>
    <col min="2800" max="2805" width="18.42578125" style="10" customWidth="1"/>
    <col min="2806" max="2807" width="18.7109375" style="10" customWidth="1"/>
    <col min="2808" max="2808" width="20.42578125" style="10" customWidth="1"/>
    <col min="2809" max="2811" width="18.28515625" style="10" customWidth="1"/>
    <col min="2812" max="3053" width="9.140625" style="10"/>
    <col min="3054" max="3055" width="28.7109375" style="10" customWidth="1"/>
    <col min="3056" max="3061" width="18.42578125" style="10" customWidth="1"/>
    <col min="3062" max="3063" width="18.7109375" style="10" customWidth="1"/>
    <col min="3064" max="3064" width="20.42578125" style="10" customWidth="1"/>
    <col min="3065" max="3067" width="18.28515625" style="10" customWidth="1"/>
    <col min="3068" max="3309" width="9.140625" style="10"/>
    <col min="3310" max="3311" width="28.7109375" style="10" customWidth="1"/>
    <col min="3312" max="3317" width="18.42578125" style="10" customWidth="1"/>
    <col min="3318" max="3319" width="18.7109375" style="10" customWidth="1"/>
    <col min="3320" max="3320" width="20.42578125" style="10" customWidth="1"/>
    <col min="3321" max="3323" width="18.28515625" style="10" customWidth="1"/>
    <col min="3324" max="3565" width="9.140625" style="10"/>
    <col min="3566" max="3567" width="28.7109375" style="10" customWidth="1"/>
    <col min="3568" max="3573" width="18.42578125" style="10" customWidth="1"/>
    <col min="3574" max="3575" width="18.7109375" style="10" customWidth="1"/>
    <col min="3576" max="3576" width="20.42578125" style="10" customWidth="1"/>
    <col min="3577" max="3579" width="18.28515625" style="10" customWidth="1"/>
    <col min="3580" max="3821" width="9.140625" style="10"/>
    <col min="3822" max="3823" width="28.7109375" style="10" customWidth="1"/>
    <col min="3824" max="3829" width="18.42578125" style="10" customWidth="1"/>
    <col min="3830" max="3831" width="18.7109375" style="10" customWidth="1"/>
    <col min="3832" max="3832" width="20.42578125" style="10" customWidth="1"/>
    <col min="3833" max="3835" width="18.28515625" style="10" customWidth="1"/>
    <col min="3836" max="4077" width="9.140625" style="10"/>
    <col min="4078" max="4079" width="28.7109375" style="10" customWidth="1"/>
    <col min="4080" max="4085" width="18.42578125" style="10" customWidth="1"/>
    <col min="4086" max="4087" width="18.7109375" style="10" customWidth="1"/>
    <col min="4088" max="4088" width="20.42578125" style="10" customWidth="1"/>
    <col min="4089" max="4091" width="18.28515625" style="10" customWidth="1"/>
    <col min="4092" max="4333" width="9.140625" style="10"/>
    <col min="4334" max="4335" width="28.7109375" style="10" customWidth="1"/>
    <col min="4336" max="4341" width="18.42578125" style="10" customWidth="1"/>
    <col min="4342" max="4343" width="18.7109375" style="10" customWidth="1"/>
    <col min="4344" max="4344" width="20.42578125" style="10" customWidth="1"/>
    <col min="4345" max="4347" width="18.28515625" style="10" customWidth="1"/>
    <col min="4348" max="4589" width="9.140625" style="10"/>
    <col min="4590" max="4591" width="28.7109375" style="10" customWidth="1"/>
    <col min="4592" max="4597" width="18.42578125" style="10" customWidth="1"/>
    <col min="4598" max="4599" width="18.7109375" style="10" customWidth="1"/>
    <col min="4600" max="4600" width="20.42578125" style="10" customWidth="1"/>
    <col min="4601" max="4603" width="18.28515625" style="10" customWidth="1"/>
    <col min="4604" max="4845" width="9.140625" style="10"/>
    <col min="4846" max="4847" width="28.7109375" style="10" customWidth="1"/>
    <col min="4848" max="4853" width="18.42578125" style="10" customWidth="1"/>
    <col min="4854" max="4855" width="18.7109375" style="10" customWidth="1"/>
    <col min="4856" max="4856" width="20.42578125" style="10" customWidth="1"/>
    <col min="4857" max="4859" width="18.28515625" style="10" customWidth="1"/>
    <col min="4860" max="5101" width="9.140625" style="10"/>
    <col min="5102" max="5103" width="28.7109375" style="10" customWidth="1"/>
    <col min="5104" max="5109" width="18.42578125" style="10" customWidth="1"/>
    <col min="5110" max="5111" width="18.7109375" style="10" customWidth="1"/>
    <col min="5112" max="5112" width="20.42578125" style="10" customWidth="1"/>
    <col min="5113" max="5115" width="18.28515625" style="10" customWidth="1"/>
    <col min="5116" max="5357" width="9.140625" style="10"/>
    <col min="5358" max="5359" width="28.7109375" style="10" customWidth="1"/>
    <col min="5360" max="5365" width="18.42578125" style="10" customWidth="1"/>
    <col min="5366" max="5367" width="18.7109375" style="10" customWidth="1"/>
    <col min="5368" max="5368" width="20.42578125" style="10" customWidth="1"/>
    <col min="5369" max="5371" width="18.28515625" style="10" customWidth="1"/>
    <col min="5372" max="5613" width="9.140625" style="10"/>
    <col min="5614" max="5615" width="28.7109375" style="10" customWidth="1"/>
    <col min="5616" max="5621" width="18.42578125" style="10" customWidth="1"/>
    <col min="5622" max="5623" width="18.7109375" style="10" customWidth="1"/>
    <col min="5624" max="5624" width="20.42578125" style="10" customWidth="1"/>
    <col min="5625" max="5627" width="18.28515625" style="10" customWidth="1"/>
    <col min="5628" max="5869" width="9.140625" style="10"/>
    <col min="5870" max="5871" width="28.7109375" style="10" customWidth="1"/>
    <col min="5872" max="5877" width="18.42578125" style="10" customWidth="1"/>
    <col min="5878" max="5879" width="18.7109375" style="10" customWidth="1"/>
    <col min="5880" max="5880" width="20.42578125" style="10" customWidth="1"/>
    <col min="5881" max="5883" width="18.28515625" style="10" customWidth="1"/>
    <col min="5884" max="6125" width="9.140625" style="10"/>
    <col min="6126" max="6127" width="28.7109375" style="10" customWidth="1"/>
    <col min="6128" max="6133" width="18.42578125" style="10" customWidth="1"/>
    <col min="6134" max="6135" width="18.7109375" style="10" customWidth="1"/>
    <col min="6136" max="6136" width="20.42578125" style="10" customWidth="1"/>
    <col min="6137" max="6139" width="18.28515625" style="10" customWidth="1"/>
    <col min="6140" max="6381" width="9.140625" style="10"/>
    <col min="6382" max="6383" width="28.7109375" style="10" customWidth="1"/>
    <col min="6384" max="6389" width="18.42578125" style="10" customWidth="1"/>
    <col min="6390" max="6391" width="18.7109375" style="10" customWidth="1"/>
    <col min="6392" max="6392" width="20.42578125" style="10" customWidth="1"/>
    <col min="6393" max="6395" width="18.28515625" style="10" customWidth="1"/>
    <col min="6396" max="6637" width="9.140625" style="10"/>
    <col min="6638" max="6639" width="28.7109375" style="10" customWidth="1"/>
    <col min="6640" max="6645" width="18.42578125" style="10" customWidth="1"/>
    <col min="6646" max="6647" width="18.7109375" style="10" customWidth="1"/>
    <col min="6648" max="6648" width="20.42578125" style="10" customWidth="1"/>
    <col min="6649" max="6651" width="18.28515625" style="10" customWidth="1"/>
    <col min="6652" max="6893" width="9.140625" style="10"/>
    <col min="6894" max="6895" width="28.7109375" style="10" customWidth="1"/>
    <col min="6896" max="6901" width="18.42578125" style="10" customWidth="1"/>
    <col min="6902" max="6903" width="18.7109375" style="10" customWidth="1"/>
    <col min="6904" max="6904" width="20.42578125" style="10" customWidth="1"/>
    <col min="6905" max="6907" width="18.28515625" style="10" customWidth="1"/>
    <col min="6908" max="7149" width="9.140625" style="10"/>
    <col min="7150" max="7151" width="28.7109375" style="10" customWidth="1"/>
    <col min="7152" max="7157" width="18.42578125" style="10" customWidth="1"/>
    <col min="7158" max="7159" width="18.7109375" style="10" customWidth="1"/>
    <col min="7160" max="7160" width="20.42578125" style="10" customWidth="1"/>
    <col min="7161" max="7163" width="18.28515625" style="10" customWidth="1"/>
    <col min="7164" max="7405" width="9.140625" style="10"/>
    <col min="7406" max="7407" width="28.7109375" style="10" customWidth="1"/>
    <col min="7408" max="7413" width="18.42578125" style="10" customWidth="1"/>
    <col min="7414" max="7415" width="18.7109375" style="10" customWidth="1"/>
    <col min="7416" max="7416" width="20.42578125" style="10" customWidth="1"/>
    <col min="7417" max="7419" width="18.28515625" style="10" customWidth="1"/>
    <col min="7420" max="7661" width="9.140625" style="10"/>
    <col min="7662" max="7663" width="28.7109375" style="10" customWidth="1"/>
    <col min="7664" max="7669" width="18.42578125" style="10" customWidth="1"/>
    <col min="7670" max="7671" width="18.7109375" style="10" customWidth="1"/>
    <col min="7672" max="7672" width="20.42578125" style="10" customWidth="1"/>
    <col min="7673" max="7675" width="18.28515625" style="10" customWidth="1"/>
    <col min="7676" max="7917" width="9.140625" style="10"/>
    <col min="7918" max="7919" width="28.7109375" style="10" customWidth="1"/>
    <col min="7920" max="7925" width="18.42578125" style="10" customWidth="1"/>
    <col min="7926" max="7927" width="18.7109375" style="10" customWidth="1"/>
    <col min="7928" max="7928" width="20.42578125" style="10" customWidth="1"/>
    <col min="7929" max="7931" width="18.28515625" style="10" customWidth="1"/>
    <col min="7932" max="8173" width="9.140625" style="10"/>
    <col min="8174" max="8175" width="28.7109375" style="10" customWidth="1"/>
    <col min="8176" max="8181" width="18.42578125" style="10" customWidth="1"/>
    <col min="8182" max="8183" width="18.7109375" style="10" customWidth="1"/>
    <col min="8184" max="8184" width="20.42578125" style="10" customWidth="1"/>
    <col min="8185" max="8187" width="18.28515625" style="10" customWidth="1"/>
    <col min="8188" max="8429" width="9.140625" style="10"/>
    <col min="8430" max="8431" width="28.7109375" style="10" customWidth="1"/>
    <col min="8432" max="8437" width="18.42578125" style="10" customWidth="1"/>
    <col min="8438" max="8439" width="18.7109375" style="10" customWidth="1"/>
    <col min="8440" max="8440" width="20.42578125" style="10" customWidth="1"/>
    <col min="8441" max="8443" width="18.28515625" style="10" customWidth="1"/>
    <col min="8444" max="8685" width="9.140625" style="10"/>
    <col min="8686" max="8687" width="28.7109375" style="10" customWidth="1"/>
    <col min="8688" max="8693" width="18.42578125" style="10" customWidth="1"/>
    <col min="8694" max="8695" width="18.7109375" style="10" customWidth="1"/>
    <col min="8696" max="8696" width="20.42578125" style="10" customWidth="1"/>
    <col min="8697" max="8699" width="18.28515625" style="10" customWidth="1"/>
    <col min="8700" max="8941" width="9.140625" style="10"/>
    <col min="8942" max="8943" width="28.7109375" style="10" customWidth="1"/>
    <col min="8944" max="8949" width="18.42578125" style="10" customWidth="1"/>
    <col min="8950" max="8951" width="18.7109375" style="10" customWidth="1"/>
    <col min="8952" max="8952" width="20.42578125" style="10" customWidth="1"/>
    <col min="8953" max="8955" width="18.28515625" style="10" customWidth="1"/>
    <col min="8956" max="9197" width="9.140625" style="10"/>
    <col min="9198" max="9199" width="28.7109375" style="10" customWidth="1"/>
    <col min="9200" max="9205" width="18.42578125" style="10" customWidth="1"/>
    <col min="9206" max="9207" width="18.7109375" style="10" customWidth="1"/>
    <col min="9208" max="9208" width="20.42578125" style="10" customWidth="1"/>
    <col min="9209" max="9211" width="18.28515625" style="10" customWidth="1"/>
    <col min="9212" max="9453" width="9.140625" style="10"/>
    <col min="9454" max="9455" width="28.7109375" style="10" customWidth="1"/>
    <col min="9456" max="9461" width="18.42578125" style="10" customWidth="1"/>
    <col min="9462" max="9463" width="18.7109375" style="10" customWidth="1"/>
    <col min="9464" max="9464" width="20.42578125" style="10" customWidth="1"/>
    <col min="9465" max="9467" width="18.28515625" style="10" customWidth="1"/>
    <col min="9468" max="9709" width="9.140625" style="10"/>
    <col min="9710" max="9711" width="28.7109375" style="10" customWidth="1"/>
    <col min="9712" max="9717" width="18.42578125" style="10" customWidth="1"/>
    <col min="9718" max="9719" width="18.7109375" style="10" customWidth="1"/>
    <col min="9720" max="9720" width="20.42578125" style="10" customWidth="1"/>
    <col min="9721" max="9723" width="18.28515625" style="10" customWidth="1"/>
    <col min="9724" max="9965" width="9.140625" style="10"/>
    <col min="9966" max="9967" width="28.7109375" style="10" customWidth="1"/>
    <col min="9968" max="9973" width="18.42578125" style="10" customWidth="1"/>
    <col min="9974" max="9975" width="18.7109375" style="10" customWidth="1"/>
    <col min="9976" max="9976" width="20.42578125" style="10" customWidth="1"/>
    <col min="9977" max="9979" width="18.28515625" style="10" customWidth="1"/>
    <col min="9980" max="10221" width="9.140625" style="10"/>
    <col min="10222" max="10223" width="28.7109375" style="10" customWidth="1"/>
    <col min="10224" max="10229" width="18.42578125" style="10" customWidth="1"/>
    <col min="10230" max="10231" width="18.7109375" style="10" customWidth="1"/>
    <col min="10232" max="10232" width="20.42578125" style="10" customWidth="1"/>
    <col min="10233" max="10235" width="18.28515625" style="10" customWidth="1"/>
    <col min="10236" max="10477" width="9.140625" style="10"/>
    <col min="10478" max="10479" width="28.7109375" style="10" customWidth="1"/>
    <col min="10480" max="10485" width="18.42578125" style="10" customWidth="1"/>
    <col min="10486" max="10487" width="18.7109375" style="10" customWidth="1"/>
    <col min="10488" max="10488" width="20.42578125" style="10" customWidth="1"/>
    <col min="10489" max="10491" width="18.28515625" style="10" customWidth="1"/>
    <col min="10492" max="10733" width="9.140625" style="10"/>
    <col min="10734" max="10735" width="28.7109375" style="10" customWidth="1"/>
    <col min="10736" max="10741" width="18.42578125" style="10" customWidth="1"/>
    <col min="10742" max="10743" width="18.7109375" style="10" customWidth="1"/>
    <col min="10744" max="10744" width="20.42578125" style="10" customWidth="1"/>
    <col min="10745" max="10747" width="18.28515625" style="10" customWidth="1"/>
    <col min="10748" max="10989" width="9.140625" style="10"/>
    <col min="10990" max="10991" width="28.7109375" style="10" customWidth="1"/>
    <col min="10992" max="10997" width="18.42578125" style="10" customWidth="1"/>
    <col min="10998" max="10999" width="18.7109375" style="10" customWidth="1"/>
    <col min="11000" max="11000" width="20.42578125" style="10" customWidth="1"/>
    <col min="11001" max="11003" width="18.28515625" style="10" customWidth="1"/>
    <col min="11004" max="11245" width="9.140625" style="10"/>
    <col min="11246" max="11247" width="28.7109375" style="10" customWidth="1"/>
    <col min="11248" max="11253" width="18.42578125" style="10" customWidth="1"/>
    <col min="11254" max="11255" width="18.7109375" style="10" customWidth="1"/>
    <col min="11256" max="11256" width="20.42578125" style="10" customWidth="1"/>
    <col min="11257" max="11259" width="18.28515625" style="10" customWidth="1"/>
    <col min="11260" max="11501" width="9.140625" style="10"/>
    <col min="11502" max="11503" width="28.7109375" style="10" customWidth="1"/>
    <col min="11504" max="11509" width="18.42578125" style="10" customWidth="1"/>
    <col min="11510" max="11511" width="18.7109375" style="10" customWidth="1"/>
    <col min="11512" max="11512" width="20.42578125" style="10" customWidth="1"/>
    <col min="11513" max="11515" width="18.28515625" style="10" customWidth="1"/>
    <col min="11516" max="11757" width="9.140625" style="10"/>
    <col min="11758" max="11759" width="28.7109375" style="10" customWidth="1"/>
    <col min="11760" max="11765" width="18.42578125" style="10" customWidth="1"/>
    <col min="11766" max="11767" width="18.7109375" style="10" customWidth="1"/>
    <col min="11768" max="11768" width="20.42578125" style="10" customWidth="1"/>
    <col min="11769" max="11771" width="18.28515625" style="10" customWidth="1"/>
    <col min="11772" max="12013" width="9.140625" style="10"/>
    <col min="12014" max="12015" width="28.7109375" style="10" customWidth="1"/>
    <col min="12016" max="12021" width="18.42578125" style="10" customWidth="1"/>
    <col min="12022" max="12023" width="18.7109375" style="10" customWidth="1"/>
    <col min="12024" max="12024" width="20.42578125" style="10" customWidth="1"/>
    <col min="12025" max="12027" width="18.28515625" style="10" customWidth="1"/>
    <col min="12028" max="12269" width="9.140625" style="10"/>
    <col min="12270" max="12271" width="28.7109375" style="10" customWidth="1"/>
    <col min="12272" max="12277" width="18.42578125" style="10" customWidth="1"/>
    <col min="12278" max="12279" width="18.7109375" style="10" customWidth="1"/>
    <col min="12280" max="12280" width="20.42578125" style="10" customWidth="1"/>
    <col min="12281" max="12283" width="18.28515625" style="10" customWidth="1"/>
    <col min="12284" max="12525" width="9.140625" style="10"/>
    <col min="12526" max="12527" width="28.7109375" style="10" customWidth="1"/>
    <col min="12528" max="12533" width="18.42578125" style="10" customWidth="1"/>
    <col min="12534" max="12535" width="18.7109375" style="10" customWidth="1"/>
    <col min="12536" max="12536" width="20.42578125" style="10" customWidth="1"/>
    <col min="12537" max="12539" width="18.28515625" style="10" customWidth="1"/>
    <col min="12540" max="12781" width="9.140625" style="10"/>
    <col min="12782" max="12783" width="28.7109375" style="10" customWidth="1"/>
    <col min="12784" max="12789" width="18.42578125" style="10" customWidth="1"/>
    <col min="12790" max="12791" width="18.7109375" style="10" customWidth="1"/>
    <col min="12792" max="12792" width="20.42578125" style="10" customWidth="1"/>
    <col min="12793" max="12795" width="18.28515625" style="10" customWidth="1"/>
    <col min="12796" max="13037" width="9.140625" style="10"/>
    <col min="13038" max="13039" width="28.7109375" style="10" customWidth="1"/>
    <col min="13040" max="13045" width="18.42578125" style="10" customWidth="1"/>
    <col min="13046" max="13047" width="18.7109375" style="10" customWidth="1"/>
    <col min="13048" max="13048" width="20.42578125" style="10" customWidth="1"/>
    <col min="13049" max="13051" width="18.28515625" style="10" customWidth="1"/>
    <col min="13052" max="13293" width="9.140625" style="10"/>
    <col min="13294" max="13295" width="28.7109375" style="10" customWidth="1"/>
    <col min="13296" max="13301" width="18.42578125" style="10" customWidth="1"/>
    <col min="13302" max="13303" width="18.7109375" style="10" customWidth="1"/>
    <col min="13304" max="13304" width="20.42578125" style="10" customWidth="1"/>
    <col min="13305" max="13307" width="18.28515625" style="10" customWidth="1"/>
    <col min="13308" max="13549" width="9.140625" style="10"/>
    <col min="13550" max="13551" width="28.7109375" style="10" customWidth="1"/>
    <col min="13552" max="13557" width="18.42578125" style="10" customWidth="1"/>
    <col min="13558" max="13559" width="18.7109375" style="10" customWidth="1"/>
    <col min="13560" max="13560" width="20.42578125" style="10" customWidth="1"/>
    <col min="13561" max="13563" width="18.28515625" style="10" customWidth="1"/>
    <col min="13564" max="13805" width="9.140625" style="10"/>
    <col min="13806" max="13807" width="28.7109375" style="10" customWidth="1"/>
    <col min="13808" max="13813" width="18.42578125" style="10" customWidth="1"/>
    <col min="13814" max="13815" width="18.7109375" style="10" customWidth="1"/>
    <col min="13816" max="13816" width="20.42578125" style="10" customWidth="1"/>
    <col min="13817" max="13819" width="18.28515625" style="10" customWidth="1"/>
    <col min="13820" max="14061" width="9.140625" style="10"/>
    <col min="14062" max="14063" width="28.7109375" style="10" customWidth="1"/>
    <col min="14064" max="14069" width="18.42578125" style="10" customWidth="1"/>
    <col min="14070" max="14071" width="18.7109375" style="10" customWidth="1"/>
    <col min="14072" max="14072" width="20.42578125" style="10" customWidth="1"/>
    <col min="14073" max="14075" width="18.28515625" style="10" customWidth="1"/>
    <col min="14076" max="14317" width="9.140625" style="10"/>
    <col min="14318" max="14319" width="28.7109375" style="10" customWidth="1"/>
    <col min="14320" max="14325" width="18.42578125" style="10" customWidth="1"/>
    <col min="14326" max="14327" width="18.7109375" style="10" customWidth="1"/>
    <col min="14328" max="14328" width="20.42578125" style="10" customWidth="1"/>
    <col min="14329" max="14331" width="18.28515625" style="10" customWidth="1"/>
    <col min="14332" max="14573" width="9.140625" style="10"/>
    <col min="14574" max="14575" width="28.7109375" style="10" customWidth="1"/>
    <col min="14576" max="14581" width="18.42578125" style="10" customWidth="1"/>
    <col min="14582" max="14583" width="18.7109375" style="10" customWidth="1"/>
    <col min="14584" max="14584" width="20.42578125" style="10" customWidth="1"/>
    <col min="14585" max="14587" width="18.28515625" style="10" customWidth="1"/>
    <col min="14588" max="14829" width="9.140625" style="10"/>
    <col min="14830" max="14831" width="28.7109375" style="10" customWidth="1"/>
    <col min="14832" max="14837" width="18.42578125" style="10" customWidth="1"/>
    <col min="14838" max="14839" width="18.7109375" style="10" customWidth="1"/>
    <col min="14840" max="14840" width="20.42578125" style="10" customWidth="1"/>
    <col min="14841" max="14843" width="18.28515625" style="10" customWidth="1"/>
    <col min="14844" max="15085" width="9.140625" style="10"/>
    <col min="15086" max="15087" width="28.7109375" style="10" customWidth="1"/>
    <col min="15088" max="15093" width="18.42578125" style="10" customWidth="1"/>
    <col min="15094" max="15095" width="18.7109375" style="10" customWidth="1"/>
    <col min="15096" max="15096" width="20.42578125" style="10" customWidth="1"/>
    <col min="15097" max="15099" width="18.28515625" style="10" customWidth="1"/>
    <col min="15100" max="15341" width="9.140625" style="10"/>
    <col min="15342" max="15343" width="28.7109375" style="10" customWidth="1"/>
    <col min="15344" max="15349" width="18.42578125" style="10" customWidth="1"/>
    <col min="15350" max="15351" width="18.7109375" style="10" customWidth="1"/>
    <col min="15352" max="15352" width="20.42578125" style="10" customWidth="1"/>
    <col min="15353" max="15355" width="18.28515625" style="10" customWidth="1"/>
    <col min="15356" max="15597" width="9.140625" style="10"/>
    <col min="15598" max="15599" width="28.7109375" style="10" customWidth="1"/>
    <col min="15600" max="15605" width="18.42578125" style="10" customWidth="1"/>
    <col min="15606" max="15607" width="18.7109375" style="10" customWidth="1"/>
    <col min="15608" max="15608" width="20.42578125" style="10" customWidth="1"/>
    <col min="15609" max="15611" width="18.28515625" style="10" customWidth="1"/>
    <col min="15612" max="15853" width="9.140625" style="10"/>
    <col min="15854" max="15855" width="28.7109375" style="10" customWidth="1"/>
    <col min="15856" max="15861" width="18.42578125" style="10" customWidth="1"/>
    <col min="15862" max="15863" width="18.7109375" style="10" customWidth="1"/>
    <col min="15864" max="15864" width="20.42578125" style="10" customWidth="1"/>
    <col min="15865" max="15867" width="18.28515625" style="10" customWidth="1"/>
    <col min="15868" max="16109" width="9.140625" style="10"/>
    <col min="16110" max="16111" width="28.7109375" style="10" customWidth="1"/>
    <col min="16112" max="16117" width="18.42578125" style="10" customWidth="1"/>
    <col min="16118" max="16119" width="18.7109375" style="10" customWidth="1"/>
    <col min="16120" max="16120" width="20.42578125" style="10" customWidth="1"/>
    <col min="16121" max="16123" width="18.28515625" style="10" customWidth="1"/>
    <col min="16124" max="16384" width="9.140625" style="10"/>
  </cols>
  <sheetData>
    <row r="2" spans="1:13" s="11" customFormat="1" ht="18.75" customHeight="1" x14ac:dyDescent="0.2">
      <c r="A2" s="106" t="s">
        <v>85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s="11" customFormat="1" ht="6" customHeight="1" x14ac:dyDescent="0.2"/>
    <row r="4" spans="1:13" s="12" customFormat="1" ht="99" customHeight="1" x14ac:dyDescent="0.25">
      <c r="A4" s="116" t="s">
        <v>83</v>
      </c>
      <c r="B4" s="116" t="s">
        <v>77</v>
      </c>
      <c r="C4" s="119" t="s">
        <v>86</v>
      </c>
      <c r="D4" s="120"/>
      <c r="E4" s="121"/>
      <c r="F4" s="122" t="s">
        <v>87</v>
      </c>
      <c r="G4" s="123"/>
      <c r="H4" s="124" t="s">
        <v>88</v>
      </c>
      <c r="I4" s="125"/>
      <c r="J4" s="107" t="s">
        <v>89</v>
      </c>
      <c r="K4" s="107"/>
      <c r="L4" s="107"/>
      <c r="M4" s="107" t="s">
        <v>90</v>
      </c>
    </row>
    <row r="5" spans="1:13" s="12" customFormat="1" ht="63.75" customHeight="1" x14ac:dyDescent="0.2">
      <c r="A5" s="117"/>
      <c r="B5" s="117"/>
      <c r="C5" s="116" t="s">
        <v>26</v>
      </c>
      <c r="D5" s="116" t="s">
        <v>27</v>
      </c>
      <c r="E5" s="116" t="s">
        <v>28</v>
      </c>
      <c r="F5" s="116" t="s">
        <v>24</v>
      </c>
      <c r="G5" s="116" t="s">
        <v>25</v>
      </c>
      <c r="H5" s="116" t="s">
        <v>36</v>
      </c>
      <c r="I5" s="126" t="s">
        <v>5</v>
      </c>
      <c r="J5" s="116" t="s">
        <v>46</v>
      </c>
      <c r="K5" s="116" t="s">
        <v>47</v>
      </c>
      <c r="L5" s="116" t="s">
        <v>55</v>
      </c>
      <c r="M5" s="107"/>
    </row>
    <row r="6" spans="1:13" s="12" customFormat="1" ht="29.25" customHeight="1" x14ac:dyDescent="0.2">
      <c r="A6" s="118"/>
      <c r="B6" s="118"/>
      <c r="C6" s="118"/>
      <c r="D6" s="118"/>
      <c r="E6" s="118"/>
      <c r="F6" s="118"/>
      <c r="G6" s="118"/>
      <c r="H6" s="118"/>
      <c r="I6" s="127"/>
      <c r="J6" s="118"/>
      <c r="K6" s="118"/>
      <c r="L6" s="118"/>
      <c r="M6" s="107"/>
    </row>
    <row r="7" spans="1:13" s="16" customFormat="1" ht="14.25" customHeight="1" x14ac:dyDescent="0.2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3">
        <v>10</v>
      </c>
      <c r="K7" s="13">
        <v>11</v>
      </c>
      <c r="L7" s="15">
        <v>12</v>
      </c>
      <c r="M7" s="13">
        <v>13</v>
      </c>
    </row>
    <row r="8" spans="1:13" ht="24" x14ac:dyDescent="0.2">
      <c r="A8" s="115" t="s">
        <v>116</v>
      </c>
      <c r="B8" s="114" t="s">
        <v>66</v>
      </c>
      <c r="C8" s="114" t="s">
        <v>68</v>
      </c>
      <c r="D8" s="114"/>
      <c r="E8" s="114"/>
      <c r="F8" s="114" t="s">
        <v>49</v>
      </c>
      <c r="G8" s="114"/>
      <c r="H8" s="70" t="s">
        <v>111</v>
      </c>
      <c r="I8" s="69" t="s">
        <v>13</v>
      </c>
      <c r="J8" s="71">
        <v>100</v>
      </c>
      <c r="K8" s="71">
        <v>100</v>
      </c>
      <c r="L8" s="71">
        <v>100</v>
      </c>
      <c r="M8" s="71">
        <v>5</v>
      </c>
    </row>
    <row r="9" spans="1:13" ht="36" x14ac:dyDescent="0.2">
      <c r="A9" s="115"/>
      <c r="B9" s="114"/>
      <c r="C9" s="114"/>
      <c r="D9" s="114"/>
      <c r="E9" s="114"/>
      <c r="F9" s="114"/>
      <c r="G9" s="114"/>
      <c r="H9" s="70" t="s">
        <v>112</v>
      </c>
      <c r="I9" s="69" t="s">
        <v>13</v>
      </c>
      <c r="J9" s="71">
        <v>100</v>
      </c>
      <c r="K9" s="71">
        <v>100</v>
      </c>
      <c r="L9" s="71">
        <v>100</v>
      </c>
      <c r="M9" s="71">
        <v>5</v>
      </c>
    </row>
    <row r="10" spans="1:13" ht="36" x14ac:dyDescent="0.2">
      <c r="A10" s="115"/>
      <c r="B10" s="114"/>
      <c r="C10" s="114"/>
      <c r="D10" s="114"/>
      <c r="E10" s="114"/>
      <c r="F10" s="114"/>
      <c r="G10" s="114"/>
      <c r="H10" s="70" t="s">
        <v>113</v>
      </c>
      <c r="I10" s="69" t="s">
        <v>13</v>
      </c>
      <c r="J10" s="71">
        <v>97</v>
      </c>
      <c r="K10" s="71">
        <v>97</v>
      </c>
      <c r="L10" s="71">
        <v>97</v>
      </c>
      <c r="M10" s="71">
        <v>5</v>
      </c>
    </row>
    <row r="11" spans="1:13" ht="34.5" customHeight="1" x14ac:dyDescent="0.2">
      <c r="A11" s="115"/>
      <c r="B11" s="114"/>
      <c r="C11" s="114"/>
      <c r="D11" s="114"/>
      <c r="E11" s="114"/>
      <c r="F11" s="114"/>
      <c r="G11" s="114"/>
      <c r="H11" s="70" t="s">
        <v>114</v>
      </c>
      <c r="I11" s="69" t="s">
        <v>74</v>
      </c>
      <c r="J11" s="71">
        <v>1</v>
      </c>
      <c r="K11" s="71">
        <v>1</v>
      </c>
      <c r="L11" s="71">
        <v>1</v>
      </c>
      <c r="M11" s="71">
        <v>0</v>
      </c>
    </row>
    <row r="12" spans="1:13" ht="24" x14ac:dyDescent="0.2">
      <c r="A12" s="115" t="s">
        <v>117</v>
      </c>
      <c r="B12" s="114" t="s">
        <v>66</v>
      </c>
      <c r="C12" s="114" t="s">
        <v>68</v>
      </c>
      <c r="D12" s="114"/>
      <c r="E12" s="114"/>
      <c r="F12" s="114" t="s">
        <v>49</v>
      </c>
      <c r="G12" s="114"/>
      <c r="H12" s="70" t="s">
        <v>111</v>
      </c>
      <c r="I12" s="69" t="s">
        <v>13</v>
      </c>
      <c r="J12" s="71">
        <v>100</v>
      </c>
      <c r="K12" s="71">
        <v>100</v>
      </c>
      <c r="L12" s="71">
        <v>100</v>
      </c>
      <c r="M12" s="71">
        <v>5</v>
      </c>
    </row>
    <row r="13" spans="1:13" ht="36" x14ac:dyDescent="0.2">
      <c r="A13" s="115"/>
      <c r="B13" s="114"/>
      <c r="C13" s="114"/>
      <c r="D13" s="114"/>
      <c r="E13" s="114"/>
      <c r="F13" s="114"/>
      <c r="G13" s="114"/>
      <c r="H13" s="70" t="s">
        <v>112</v>
      </c>
      <c r="I13" s="69" t="s">
        <v>13</v>
      </c>
      <c r="J13" s="71">
        <v>100</v>
      </c>
      <c r="K13" s="71">
        <v>100</v>
      </c>
      <c r="L13" s="71">
        <v>100</v>
      </c>
      <c r="M13" s="71">
        <v>5</v>
      </c>
    </row>
    <row r="14" spans="1:13" ht="36" x14ac:dyDescent="0.2">
      <c r="A14" s="115"/>
      <c r="B14" s="114"/>
      <c r="C14" s="114"/>
      <c r="D14" s="114"/>
      <c r="E14" s="114"/>
      <c r="F14" s="114"/>
      <c r="G14" s="114"/>
      <c r="H14" s="70" t="s">
        <v>113</v>
      </c>
      <c r="I14" s="69" t="s">
        <v>13</v>
      </c>
      <c r="J14" s="71">
        <v>97</v>
      </c>
      <c r="K14" s="71">
        <v>97</v>
      </c>
      <c r="L14" s="71">
        <v>97</v>
      </c>
      <c r="M14" s="71">
        <v>5</v>
      </c>
    </row>
    <row r="15" spans="1:13" ht="45.75" customHeight="1" x14ac:dyDescent="0.2">
      <c r="A15" s="115"/>
      <c r="B15" s="114"/>
      <c r="C15" s="114"/>
      <c r="D15" s="114"/>
      <c r="E15" s="114"/>
      <c r="F15" s="114"/>
      <c r="G15" s="114"/>
      <c r="H15" s="70" t="s">
        <v>114</v>
      </c>
      <c r="I15" s="70" t="s">
        <v>74</v>
      </c>
      <c r="J15" s="71">
        <v>1</v>
      </c>
      <c r="K15" s="71">
        <v>1</v>
      </c>
      <c r="L15" s="71">
        <v>1</v>
      </c>
      <c r="M15" s="71">
        <v>0</v>
      </c>
    </row>
    <row r="16" spans="1:13" ht="24" x14ac:dyDescent="0.2">
      <c r="A16" s="115" t="s">
        <v>119</v>
      </c>
      <c r="B16" s="114" t="s">
        <v>120</v>
      </c>
      <c r="C16" s="114" t="s">
        <v>121</v>
      </c>
      <c r="D16" s="114"/>
      <c r="E16" s="114"/>
      <c r="F16" s="114" t="s">
        <v>122</v>
      </c>
      <c r="G16" s="114"/>
      <c r="H16" s="70" t="s">
        <v>129</v>
      </c>
      <c r="I16" s="69" t="s">
        <v>13</v>
      </c>
      <c r="J16" s="71">
        <v>100</v>
      </c>
      <c r="K16" s="71">
        <v>100</v>
      </c>
      <c r="L16" s="71">
        <v>100</v>
      </c>
      <c r="M16" s="71">
        <v>5</v>
      </c>
    </row>
    <row r="17" spans="1:13" x14ac:dyDescent="0.2">
      <c r="A17" s="115"/>
      <c r="B17" s="114"/>
      <c r="C17" s="114"/>
      <c r="D17" s="114"/>
      <c r="E17" s="114"/>
      <c r="F17" s="114"/>
      <c r="G17" s="114"/>
      <c r="H17" s="70" t="s">
        <v>130</v>
      </c>
      <c r="I17" s="69" t="s">
        <v>13</v>
      </c>
      <c r="J17" s="71">
        <v>12</v>
      </c>
      <c r="K17" s="71">
        <v>12</v>
      </c>
      <c r="L17" s="71">
        <v>12</v>
      </c>
      <c r="M17" s="71">
        <v>5</v>
      </c>
    </row>
    <row r="18" spans="1:13" ht="36" x14ac:dyDescent="0.2">
      <c r="A18" s="115"/>
      <c r="B18" s="114"/>
      <c r="C18" s="114"/>
      <c r="D18" s="114"/>
      <c r="E18" s="114"/>
      <c r="F18" s="114"/>
      <c r="G18" s="114"/>
      <c r="H18" s="70" t="s">
        <v>113</v>
      </c>
      <c r="I18" s="69" t="s">
        <v>13</v>
      </c>
      <c r="J18" s="71">
        <v>97</v>
      </c>
      <c r="K18" s="71">
        <v>97</v>
      </c>
      <c r="L18" s="71">
        <v>97</v>
      </c>
      <c r="M18" s="71">
        <v>5</v>
      </c>
    </row>
    <row r="19" spans="1:13" ht="50.25" customHeight="1" x14ac:dyDescent="0.2">
      <c r="A19" s="115"/>
      <c r="B19" s="114"/>
      <c r="C19" s="114"/>
      <c r="D19" s="114"/>
      <c r="E19" s="114"/>
      <c r="F19" s="114"/>
      <c r="G19" s="114"/>
      <c r="H19" s="70" t="s">
        <v>110</v>
      </c>
      <c r="I19" s="69" t="s">
        <v>74</v>
      </c>
      <c r="J19" s="71">
        <v>1</v>
      </c>
      <c r="K19" s="71">
        <v>1</v>
      </c>
      <c r="L19" s="71">
        <v>1</v>
      </c>
      <c r="M19" s="71">
        <v>0</v>
      </c>
    </row>
    <row r="20" spans="1:13" ht="24" x14ac:dyDescent="0.2">
      <c r="A20" s="115" t="s">
        <v>128</v>
      </c>
      <c r="B20" s="114" t="s">
        <v>120</v>
      </c>
      <c r="C20" s="114" t="s">
        <v>121</v>
      </c>
      <c r="D20" s="114"/>
      <c r="E20" s="114"/>
      <c r="F20" s="114" t="s">
        <v>122</v>
      </c>
      <c r="G20" s="114"/>
      <c r="H20" s="70" t="s">
        <v>129</v>
      </c>
      <c r="I20" s="69" t="s">
        <v>13</v>
      </c>
      <c r="J20" s="71">
        <v>100</v>
      </c>
      <c r="K20" s="71">
        <v>100</v>
      </c>
      <c r="L20" s="71">
        <v>100</v>
      </c>
      <c r="M20" s="71">
        <v>5</v>
      </c>
    </row>
    <row r="21" spans="1:13" x14ac:dyDescent="0.2">
      <c r="A21" s="115"/>
      <c r="B21" s="114"/>
      <c r="C21" s="114"/>
      <c r="D21" s="114"/>
      <c r="E21" s="114"/>
      <c r="F21" s="114"/>
      <c r="G21" s="114"/>
      <c r="H21" s="70" t="s">
        <v>130</v>
      </c>
      <c r="I21" s="69" t="s">
        <v>13</v>
      </c>
      <c r="J21" s="71">
        <v>12</v>
      </c>
      <c r="K21" s="71">
        <v>12</v>
      </c>
      <c r="L21" s="71">
        <v>12</v>
      </c>
      <c r="M21" s="71">
        <v>5</v>
      </c>
    </row>
    <row r="22" spans="1:13" ht="36" x14ac:dyDescent="0.2">
      <c r="A22" s="115"/>
      <c r="B22" s="114"/>
      <c r="C22" s="114"/>
      <c r="D22" s="114"/>
      <c r="E22" s="114"/>
      <c r="F22" s="114"/>
      <c r="G22" s="114"/>
      <c r="H22" s="70" t="s">
        <v>113</v>
      </c>
      <c r="I22" s="69" t="s">
        <v>13</v>
      </c>
      <c r="J22" s="71">
        <v>97</v>
      </c>
      <c r="K22" s="71">
        <v>97</v>
      </c>
      <c r="L22" s="71">
        <v>97</v>
      </c>
      <c r="M22" s="71">
        <v>5</v>
      </c>
    </row>
    <row r="23" spans="1:13" ht="48" customHeight="1" x14ac:dyDescent="0.2">
      <c r="A23" s="115"/>
      <c r="B23" s="114"/>
      <c r="C23" s="114"/>
      <c r="D23" s="114"/>
      <c r="E23" s="114"/>
      <c r="F23" s="114"/>
      <c r="G23" s="114"/>
      <c r="H23" s="70" t="s">
        <v>110</v>
      </c>
      <c r="I23" s="69" t="s">
        <v>74</v>
      </c>
      <c r="J23" s="71">
        <v>1</v>
      </c>
      <c r="K23" s="71">
        <v>1</v>
      </c>
      <c r="L23" s="71">
        <v>1</v>
      </c>
      <c r="M23" s="71">
        <v>0</v>
      </c>
    </row>
  </sheetData>
  <mergeCells count="46">
    <mergeCell ref="A2:L2"/>
    <mergeCell ref="A4:A6"/>
    <mergeCell ref="B4:B6"/>
    <mergeCell ref="C4:E4"/>
    <mergeCell ref="F4:G4"/>
    <mergeCell ref="H4:I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  <mergeCell ref="A8:A11"/>
    <mergeCell ref="B8:B11"/>
    <mergeCell ref="A12:A15"/>
    <mergeCell ref="B12:B15"/>
    <mergeCell ref="M4:M6"/>
    <mergeCell ref="J4:L4"/>
    <mergeCell ref="C8:C11"/>
    <mergeCell ref="D8:D11"/>
    <mergeCell ref="E8:E11"/>
    <mergeCell ref="F8:F11"/>
    <mergeCell ref="G8:G11"/>
    <mergeCell ref="C12:C15"/>
    <mergeCell ref="D12:D15"/>
    <mergeCell ref="E12:E15"/>
    <mergeCell ref="F12:F15"/>
    <mergeCell ref="G12:G15"/>
    <mergeCell ref="F16:F19"/>
    <mergeCell ref="G16:G19"/>
    <mergeCell ref="A20:A23"/>
    <mergeCell ref="B20:B23"/>
    <mergeCell ref="C20:C23"/>
    <mergeCell ref="D20:D23"/>
    <mergeCell ref="E20:E23"/>
    <mergeCell ref="F20:F23"/>
    <mergeCell ref="G20:G23"/>
    <mergeCell ref="A16:A19"/>
    <mergeCell ref="B16:B19"/>
    <mergeCell ref="C16:C19"/>
    <mergeCell ref="D16:D19"/>
    <mergeCell ref="E16:E19"/>
  </mergeCells>
  <pageMargins left="0.25" right="0.25" top="0.75" bottom="0.52083333333333337" header="0.3" footer="0.3"/>
  <pageSetup paperSize="9" firstPageNumber="13" orientation="landscape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opLeftCell="A2" zoomScaleSheetLayoutView="100" workbookViewId="0">
      <selection activeCell="A8" sqref="A8:A52"/>
    </sheetView>
  </sheetViews>
  <sheetFormatPr defaultRowHeight="12.75" x14ac:dyDescent="0.2"/>
  <cols>
    <col min="1" max="1" width="8.140625" style="12" customWidth="1"/>
    <col min="2" max="2" width="52.28515625" style="2" customWidth="1"/>
    <col min="3" max="3" width="17" style="2" customWidth="1"/>
    <col min="4" max="4" width="13.140625" style="2" customWidth="1"/>
    <col min="5" max="5" width="12.7109375" style="2" customWidth="1"/>
    <col min="6" max="6" width="14.28515625" style="2" customWidth="1"/>
    <col min="7" max="7" width="15.7109375" style="2" customWidth="1"/>
    <col min="8" max="8" width="9.140625" style="2"/>
    <col min="9" max="9" width="12.85546875" style="2" bestFit="1" customWidth="1"/>
    <col min="10" max="249" width="9.140625" style="2"/>
    <col min="250" max="250" width="9.7109375" style="2" customWidth="1"/>
    <col min="251" max="251" width="32.7109375" style="2" customWidth="1"/>
    <col min="252" max="257" width="31" style="2" customWidth="1"/>
    <col min="258" max="258" width="38.42578125" style="2" customWidth="1"/>
    <col min="259" max="262" width="20.7109375" style="2" customWidth="1"/>
    <col min="263" max="263" width="29.140625" style="2" customWidth="1"/>
    <col min="264" max="505" width="9.140625" style="2"/>
    <col min="506" max="506" width="9.7109375" style="2" customWidth="1"/>
    <col min="507" max="507" width="32.7109375" style="2" customWidth="1"/>
    <col min="508" max="513" width="31" style="2" customWidth="1"/>
    <col min="514" max="514" width="38.42578125" style="2" customWidth="1"/>
    <col min="515" max="518" width="20.7109375" style="2" customWidth="1"/>
    <col min="519" max="519" width="29.140625" style="2" customWidth="1"/>
    <col min="520" max="761" width="9.140625" style="2"/>
    <col min="762" max="762" width="9.7109375" style="2" customWidth="1"/>
    <col min="763" max="763" width="32.7109375" style="2" customWidth="1"/>
    <col min="764" max="769" width="31" style="2" customWidth="1"/>
    <col min="770" max="770" width="38.42578125" style="2" customWidth="1"/>
    <col min="771" max="774" width="20.7109375" style="2" customWidth="1"/>
    <col min="775" max="775" width="29.140625" style="2" customWidth="1"/>
    <col min="776" max="1017" width="9.140625" style="2"/>
    <col min="1018" max="1018" width="9.7109375" style="2" customWidth="1"/>
    <col min="1019" max="1019" width="32.7109375" style="2" customWidth="1"/>
    <col min="1020" max="1025" width="31" style="2" customWidth="1"/>
    <col min="1026" max="1026" width="38.42578125" style="2" customWidth="1"/>
    <col min="1027" max="1030" width="20.7109375" style="2" customWidth="1"/>
    <col min="1031" max="1031" width="29.140625" style="2" customWidth="1"/>
    <col min="1032" max="1273" width="9.140625" style="2"/>
    <col min="1274" max="1274" width="9.7109375" style="2" customWidth="1"/>
    <col min="1275" max="1275" width="32.7109375" style="2" customWidth="1"/>
    <col min="1276" max="1281" width="31" style="2" customWidth="1"/>
    <col min="1282" max="1282" width="38.42578125" style="2" customWidth="1"/>
    <col min="1283" max="1286" width="20.7109375" style="2" customWidth="1"/>
    <col min="1287" max="1287" width="29.140625" style="2" customWidth="1"/>
    <col min="1288" max="1529" width="9.140625" style="2"/>
    <col min="1530" max="1530" width="9.7109375" style="2" customWidth="1"/>
    <col min="1531" max="1531" width="32.7109375" style="2" customWidth="1"/>
    <col min="1532" max="1537" width="31" style="2" customWidth="1"/>
    <col min="1538" max="1538" width="38.42578125" style="2" customWidth="1"/>
    <col min="1539" max="1542" width="20.7109375" style="2" customWidth="1"/>
    <col min="1543" max="1543" width="29.140625" style="2" customWidth="1"/>
    <col min="1544" max="1785" width="9.140625" style="2"/>
    <col min="1786" max="1786" width="9.7109375" style="2" customWidth="1"/>
    <col min="1787" max="1787" width="32.7109375" style="2" customWidth="1"/>
    <col min="1788" max="1793" width="31" style="2" customWidth="1"/>
    <col min="1794" max="1794" width="38.42578125" style="2" customWidth="1"/>
    <col min="1795" max="1798" width="20.7109375" style="2" customWidth="1"/>
    <col min="1799" max="1799" width="29.140625" style="2" customWidth="1"/>
    <col min="1800" max="2041" width="9.140625" style="2"/>
    <col min="2042" max="2042" width="9.7109375" style="2" customWidth="1"/>
    <col min="2043" max="2043" width="32.7109375" style="2" customWidth="1"/>
    <col min="2044" max="2049" width="31" style="2" customWidth="1"/>
    <col min="2050" max="2050" width="38.42578125" style="2" customWidth="1"/>
    <col min="2051" max="2054" width="20.7109375" style="2" customWidth="1"/>
    <col min="2055" max="2055" width="29.140625" style="2" customWidth="1"/>
    <col min="2056" max="2297" width="9.140625" style="2"/>
    <col min="2298" max="2298" width="9.7109375" style="2" customWidth="1"/>
    <col min="2299" max="2299" width="32.7109375" style="2" customWidth="1"/>
    <col min="2300" max="2305" width="31" style="2" customWidth="1"/>
    <col min="2306" max="2306" width="38.42578125" style="2" customWidth="1"/>
    <col min="2307" max="2310" width="20.7109375" style="2" customWidth="1"/>
    <col min="2311" max="2311" width="29.140625" style="2" customWidth="1"/>
    <col min="2312" max="2553" width="9.140625" style="2"/>
    <col min="2554" max="2554" width="9.7109375" style="2" customWidth="1"/>
    <col min="2555" max="2555" width="32.7109375" style="2" customWidth="1"/>
    <col min="2556" max="2561" width="31" style="2" customWidth="1"/>
    <col min="2562" max="2562" width="38.42578125" style="2" customWidth="1"/>
    <col min="2563" max="2566" width="20.7109375" style="2" customWidth="1"/>
    <col min="2567" max="2567" width="29.140625" style="2" customWidth="1"/>
    <col min="2568" max="2809" width="9.140625" style="2"/>
    <col min="2810" max="2810" width="9.7109375" style="2" customWidth="1"/>
    <col min="2811" max="2811" width="32.7109375" style="2" customWidth="1"/>
    <col min="2812" max="2817" width="31" style="2" customWidth="1"/>
    <col min="2818" max="2818" width="38.42578125" style="2" customWidth="1"/>
    <col min="2819" max="2822" width="20.7109375" style="2" customWidth="1"/>
    <col min="2823" max="2823" width="29.140625" style="2" customWidth="1"/>
    <col min="2824" max="3065" width="9.140625" style="2"/>
    <col min="3066" max="3066" width="9.7109375" style="2" customWidth="1"/>
    <col min="3067" max="3067" width="32.7109375" style="2" customWidth="1"/>
    <col min="3068" max="3073" width="31" style="2" customWidth="1"/>
    <col min="3074" max="3074" width="38.42578125" style="2" customWidth="1"/>
    <col min="3075" max="3078" width="20.7109375" style="2" customWidth="1"/>
    <col min="3079" max="3079" width="29.140625" style="2" customWidth="1"/>
    <col min="3080" max="3321" width="9.140625" style="2"/>
    <col min="3322" max="3322" width="9.7109375" style="2" customWidth="1"/>
    <col min="3323" max="3323" width="32.7109375" style="2" customWidth="1"/>
    <col min="3324" max="3329" width="31" style="2" customWidth="1"/>
    <col min="3330" max="3330" width="38.42578125" style="2" customWidth="1"/>
    <col min="3331" max="3334" width="20.7109375" style="2" customWidth="1"/>
    <col min="3335" max="3335" width="29.140625" style="2" customWidth="1"/>
    <col min="3336" max="3577" width="9.140625" style="2"/>
    <col min="3578" max="3578" width="9.7109375" style="2" customWidth="1"/>
    <col min="3579" max="3579" width="32.7109375" style="2" customWidth="1"/>
    <col min="3580" max="3585" width="31" style="2" customWidth="1"/>
    <col min="3586" max="3586" width="38.42578125" style="2" customWidth="1"/>
    <col min="3587" max="3590" width="20.7109375" style="2" customWidth="1"/>
    <col min="3591" max="3591" width="29.140625" style="2" customWidth="1"/>
    <col min="3592" max="3833" width="9.140625" style="2"/>
    <col min="3834" max="3834" width="9.7109375" style="2" customWidth="1"/>
    <col min="3835" max="3835" width="32.7109375" style="2" customWidth="1"/>
    <col min="3836" max="3841" width="31" style="2" customWidth="1"/>
    <col min="3842" max="3842" width="38.42578125" style="2" customWidth="1"/>
    <col min="3843" max="3846" width="20.7109375" style="2" customWidth="1"/>
    <col min="3847" max="3847" width="29.140625" style="2" customWidth="1"/>
    <col min="3848" max="4089" width="9.140625" style="2"/>
    <col min="4090" max="4090" width="9.7109375" style="2" customWidth="1"/>
    <col min="4091" max="4091" width="32.7109375" style="2" customWidth="1"/>
    <col min="4092" max="4097" width="31" style="2" customWidth="1"/>
    <col min="4098" max="4098" width="38.42578125" style="2" customWidth="1"/>
    <col min="4099" max="4102" width="20.7109375" style="2" customWidth="1"/>
    <col min="4103" max="4103" width="29.140625" style="2" customWidth="1"/>
    <col min="4104" max="4345" width="9.140625" style="2"/>
    <col min="4346" max="4346" width="9.7109375" style="2" customWidth="1"/>
    <col min="4347" max="4347" width="32.7109375" style="2" customWidth="1"/>
    <col min="4348" max="4353" width="31" style="2" customWidth="1"/>
    <col min="4354" max="4354" width="38.42578125" style="2" customWidth="1"/>
    <col min="4355" max="4358" width="20.7109375" style="2" customWidth="1"/>
    <col min="4359" max="4359" width="29.140625" style="2" customWidth="1"/>
    <col min="4360" max="4601" width="9.140625" style="2"/>
    <col min="4602" max="4602" width="9.7109375" style="2" customWidth="1"/>
    <col min="4603" max="4603" width="32.7109375" style="2" customWidth="1"/>
    <col min="4604" max="4609" width="31" style="2" customWidth="1"/>
    <col min="4610" max="4610" width="38.42578125" style="2" customWidth="1"/>
    <col min="4611" max="4614" width="20.7109375" style="2" customWidth="1"/>
    <col min="4615" max="4615" width="29.140625" style="2" customWidth="1"/>
    <col min="4616" max="4857" width="9.140625" style="2"/>
    <col min="4858" max="4858" width="9.7109375" style="2" customWidth="1"/>
    <col min="4859" max="4859" width="32.7109375" style="2" customWidth="1"/>
    <col min="4860" max="4865" width="31" style="2" customWidth="1"/>
    <col min="4866" max="4866" width="38.42578125" style="2" customWidth="1"/>
    <col min="4867" max="4870" width="20.7109375" style="2" customWidth="1"/>
    <col min="4871" max="4871" width="29.140625" style="2" customWidth="1"/>
    <col min="4872" max="5113" width="9.140625" style="2"/>
    <col min="5114" max="5114" width="9.7109375" style="2" customWidth="1"/>
    <col min="5115" max="5115" width="32.7109375" style="2" customWidth="1"/>
    <col min="5116" max="5121" width="31" style="2" customWidth="1"/>
    <col min="5122" max="5122" width="38.42578125" style="2" customWidth="1"/>
    <col min="5123" max="5126" width="20.7109375" style="2" customWidth="1"/>
    <col min="5127" max="5127" width="29.140625" style="2" customWidth="1"/>
    <col min="5128" max="5369" width="9.140625" style="2"/>
    <col min="5370" max="5370" width="9.7109375" style="2" customWidth="1"/>
    <col min="5371" max="5371" width="32.7109375" style="2" customWidth="1"/>
    <col min="5372" max="5377" width="31" style="2" customWidth="1"/>
    <col min="5378" max="5378" width="38.42578125" style="2" customWidth="1"/>
    <col min="5379" max="5382" width="20.7109375" style="2" customWidth="1"/>
    <col min="5383" max="5383" width="29.140625" style="2" customWidth="1"/>
    <col min="5384" max="5625" width="9.140625" style="2"/>
    <col min="5626" max="5626" width="9.7109375" style="2" customWidth="1"/>
    <col min="5627" max="5627" width="32.7109375" style="2" customWidth="1"/>
    <col min="5628" max="5633" width="31" style="2" customWidth="1"/>
    <col min="5634" max="5634" width="38.42578125" style="2" customWidth="1"/>
    <col min="5635" max="5638" width="20.7109375" style="2" customWidth="1"/>
    <col min="5639" max="5639" width="29.140625" style="2" customWidth="1"/>
    <col min="5640" max="5881" width="9.140625" style="2"/>
    <col min="5882" max="5882" width="9.7109375" style="2" customWidth="1"/>
    <col min="5883" max="5883" width="32.7109375" style="2" customWidth="1"/>
    <col min="5884" max="5889" width="31" style="2" customWidth="1"/>
    <col min="5890" max="5890" width="38.42578125" style="2" customWidth="1"/>
    <col min="5891" max="5894" width="20.7109375" style="2" customWidth="1"/>
    <col min="5895" max="5895" width="29.140625" style="2" customWidth="1"/>
    <col min="5896" max="6137" width="9.140625" style="2"/>
    <col min="6138" max="6138" width="9.7109375" style="2" customWidth="1"/>
    <col min="6139" max="6139" width="32.7109375" style="2" customWidth="1"/>
    <col min="6140" max="6145" width="31" style="2" customWidth="1"/>
    <col min="6146" max="6146" width="38.42578125" style="2" customWidth="1"/>
    <col min="6147" max="6150" width="20.7109375" style="2" customWidth="1"/>
    <col min="6151" max="6151" width="29.140625" style="2" customWidth="1"/>
    <col min="6152" max="6393" width="9.140625" style="2"/>
    <col min="6394" max="6394" width="9.7109375" style="2" customWidth="1"/>
    <col min="6395" max="6395" width="32.7109375" style="2" customWidth="1"/>
    <col min="6396" max="6401" width="31" style="2" customWidth="1"/>
    <col min="6402" max="6402" width="38.42578125" style="2" customWidth="1"/>
    <col min="6403" max="6406" width="20.7109375" style="2" customWidth="1"/>
    <col min="6407" max="6407" width="29.140625" style="2" customWidth="1"/>
    <col min="6408" max="6649" width="9.140625" style="2"/>
    <col min="6650" max="6650" width="9.7109375" style="2" customWidth="1"/>
    <col min="6651" max="6651" width="32.7109375" style="2" customWidth="1"/>
    <col min="6652" max="6657" width="31" style="2" customWidth="1"/>
    <col min="6658" max="6658" width="38.42578125" style="2" customWidth="1"/>
    <col min="6659" max="6662" width="20.7109375" style="2" customWidth="1"/>
    <col min="6663" max="6663" width="29.140625" style="2" customWidth="1"/>
    <col min="6664" max="6905" width="9.140625" style="2"/>
    <col min="6906" max="6906" width="9.7109375" style="2" customWidth="1"/>
    <col min="6907" max="6907" width="32.7109375" style="2" customWidth="1"/>
    <col min="6908" max="6913" width="31" style="2" customWidth="1"/>
    <col min="6914" max="6914" width="38.42578125" style="2" customWidth="1"/>
    <col min="6915" max="6918" width="20.7109375" style="2" customWidth="1"/>
    <col min="6919" max="6919" width="29.140625" style="2" customWidth="1"/>
    <col min="6920" max="7161" width="9.140625" style="2"/>
    <col min="7162" max="7162" width="9.7109375" style="2" customWidth="1"/>
    <col min="7163" max="7163" width="32.7109375" style="2" customWidth="1"/>
    <col min="7164" max="7169" width="31" style="2" customWidth="1"/>
    <col min="7170" max="7170" width="38.42578125" style="2" customWidth="1"/>
    <col min="7171" max="7174" width="20.7109375" style="2" customWidth="1"/>
    <col min="7175" max="7175" width="29.140625" style="2" customWidth="1"/>
    <col min="7176" max="7417" width="9.140625" style="2"/>
    <col min="7418" max="7418" width="9.7109375" style="2" customWidth="1"/>
    <col min="7419" max="7419" width="32.7109375" style="2" customWidth="1"/>
    <col min="7420" max="7425" width="31" style="2" customWidth="1"/>
    <col min="7426" max="7426" width="38.42578125" style="2" customWidth="1"/>
    <col min="7427" max="7430" width="20.7109375" style="2" customWidth="1"/>
    <col min="7431" max="7431" width="29.140625" style="2" customWidth="1"/>
    <col min="7432" max="7673" width="9.140625" style="2"/>
    <col min="7674" max="7674" width="9.7109375" style="2" customWidth="1"/>
    <col min="7675" max="7675" width="32.7109375" style="2" customWidth="1"/>
    <col min="7676" max="7681" width="31" style="2" customWidth="1"/>
    <col min="7682" max="7682" width="38.42578125" style="2" customWidth="1"/>
    <col min="7683" max="7686" width="20.7109375" style="2" customWidth="1"/>
    <col min="7687" max="7687" width="29.140625" style="2" customWidth="1"/>
    <col min="7688" max="7929" width="9.140625" style="2"/>
    <col min="7930" max="7930" width="9.7109375" style="2" customWidth="1"/>
    <col min="7931" max="7931" width="32.7109375" style="2" customWidth="1"/>
    <col min="7932" max="7937" width="31" style="2" customWidth="1"/>
    <col min="7938" max="7938" width="38.42578125" style="2" customWidth="1"/>
    <col min="7939" max="7942" width="20.7109375" style="2" customWidth="1"/>
    <col min="7943" max="7943" width="29.140625" style="2" customWidth="1"/>
    <col min="7944" max="8185" width="9.140625" style="2"/>
    <col min="8186" max="8186" width="9.7109375" style="2" customWidth="1"/>
    <col min="8187" max="8187" width="32.7109375" style="2" customWidth="1"/>
    <col min="8188" max="8193" width="31" style="2" customWidth="1"/>
    <col min="8194" max="8194" width="38.42578125" style="2" customWidth="1"/>
    <col min="8195" max="8198" width="20.7109375" style="2" customWidth="1"/>
    <col min="8199" max="8199" width="29.140625" style="2" customWidth="1"/>
    <col min="8200" max="8441" width="9.140625" style="2"/>
    <col min="8442" max="8442" width="9.7109375" style="2" customWidth="1"/>
    <col min="8443" max="8443" width="32.7109375" style="2" customWidth="1"/>
    <col min="8444" max="8449" width="31" style="2" customWidth="1"/>
    <col min="8450" max="8450" width="38.42578125" style="2" customWidth="1"/>
    <col min="8451" max="8454" width="20.7109375" style="2" customWidth="1"/>
    <col min="8455" max="8455" width="29.140625" style="2" customWidth="1"/>
    <col min="8456" max="8697" width="9.140625" style="2"/>
    <col min="8698" max="8698" width="9.7109375" style="2" customWidth="1"/>
    <col min="8699" max="8699" width="32.7109375" style="2" customWidth="1"/>
    <col min="8700" max="8705" width="31" style="2" customWidth="1"/>
    <col min="8706" max="8706" width="38.42578125" style="2" customWidth="1"/>
    <col min="8707" max="8710" width="20.7109375" style="2" customWidth="1"/>
    <col min="8711" max="8711" width="29.140625" style="2" customWidth="1"/>
    <col min="8712" max="8953" width="9.140625" style="2"/>
    <col min="8954" max="8954" width="9.7109375" style="2" customWidth="1"/>
    <col min="8955" max="8955" width="32.7109375" style="2" customWidth="1"/>
    <col min="8956" max="8961" width="31" style="2" customWidth="1"/>
    <col min="8962" max="8962" width="38.42578125" style="2" customWidth="1"/>
    <col min="8963" max="8966" width="20.7109375" style="2" customWidth="1"/>
    <col min="8967" max="8967" width="29.140625" style="2" customWidth="1"/>
    <col min="8968" max="9209" width="9.140625" style="2"/>
    <col min="9210" max="9210" width="9.7109375" style="2" customWidth="1"/>
    <col min="9211" max="9211" width="32.7109375" style="2" customWidth="1"/>
    <col min="9212" max="9217" width="31" style="2" customWidth="1"/>
    <col min="9218" max="9218" width="38.42578125" style="2" customWidth="1"/>
    <col min="9219" max="9222" width="20.7109375" style="2" customWidth="1"/>
    <col min="9223" max="9223" width="29.140625" style="2" customWidth="1"/>
    <col min="9224" max="9465" width="9.140625" style="2"/>
    <col min="9466" max="9466" width="9.7109375" style="2" customWidth="1"/>
    <col min="9467" max="9467" width="32.7109375" style="2" customWidth="1"/>
    <col min="9468" max="9473" width="31" style="2" customWidth="1"/>
    <col min="9474" max="9474" width="38.42578125" style="2" customWidth="1"/>
    <col min="9475" max="9478" width="20.7109375" style="2" customWidth="1"/>
    <col min="9479" max="9479" width="29.140625" style="2" customWidth="1"/>
    <col min="9480" max="9721" width="9.140625" style="2"/>
    <col min="9722" max="9722" width="9.7109375" style="2" customWidth="1"/>
    <col min="9723" max="9723" width="32.7109375" style="2" customWidth="1"/>
    <col min="9724" max="9729" width="31" style="2" customWidth="1"/>
    <col min="9730" max="9730" width="38.42578125" style="2" customWidth="1"/>
    <col min="9731" max="9734" width="20.7109375" style="2" customWidth="1"/>
    <col min="9735" max="9735" width="29.140625" style="2" customWidth="1"/>
    <col min="9736" max="9977" width="9.140625" style="2"/>
    <col min="9978" max="9978" width="9.7109375" style="2" customWidth="1"/>
    <col min="9979" max="9979" width="32.7109375" style="2" customWidth="1"/>
    <col min="9980" max="9985" width="31" style="2" customWidth="1"/>
    <col min="9986" max="9986" width="38.42578125" style="2" customWidth="1"/>
    <col min="9987" max="9990" width="20.7109375" style="2" customWidth="1"/>
    <col min="9991" max="9991" width="29.140625" style="2" customWidth="1"/>
    <col min="9992" max="10233" width="9.140625" style="2"/>
    <col min="10234" max="10234" width="9.7109375" style="2" customWidth="1"/>
    <col min="10235" max="10235" width="32.7109375" style="2" customWidth="1"/>
    <col min="10236" max="10241" width="31" style="2" customWidth="1"/>
    <col min="10242" max="10242" width="38.42578125" style="2" customWidth="1"/>
    <col min="10243" max="10246" width="20.7109375" style="2" customWidth="1"/>
    <col min="10247" max="10247" width="29.140625" style="2" customWidth="1"/>
    <col min="10248" max="10489" width="9.140625" style="2"/>
    <col min="10490" max="10490" width="9.7109375" style="2" customWidth="1"/>
    <col min="10491" max="10491" width="32.7109375" style="2" customWidth="1"/>
    <col min="10492" max="10497" width="31" style="2" customWidth="1"/>
    <col min="10498" max="10498" width="38.42578125" style="2" customWidth="1"/>
    <col min="10499" max="10502" width="20.7109375" style="2" customWidth="1"/>
    <col min="10503" max="10503" width="29.140625" style="2" customWidth="1"/>
    <col min="10504" max="10745" width="9.140625" style="2"/>
    <col min="10746" max="10746" width="9.7109375" style="2" customWidth="1"/>
    <col min="10747" max="10747" width="32.7109375" style="2" customWidth="1"/>
    <col min="10748" max="10753" width="31" style="2" customWidth="1"/>
    <col min="10754" max="10754" width="38.42578125" style="2" customWidth="1"/>
    <col min="10755" max="10758" width="20.7109375" style="2" customWidth="1"/>
    <col min="10759" max="10759" width="29.140625" style="2" customWidth="1"/>
    <col min="10760" max="11001" width="9.140625" style="2"/>
    <col min="11002" max="11002" width="9.7109375" style="2" customWidth="1"/>
    <col min="11003" max="11003" width="32.7109375" style="2" customWidth="1"/>
    <col min="11004" max="11009" width="31" style="2" customWidth="1"/>
    <col min="11010" max="11010" width="38.42578125" style="2" customWidth="1"/>
    <col min="11011" max="11014" width="20.7109375" style="2" customWidth="1"/>
    <col min="11015" max="11015" width="29.140625" style="2" customWidth="1"/>
    <col min="11016" max="11257" width="9.140625" style="2"/>
    <col min="11258" max="11258" width="9.7109375" style="2" customWidth="1"/>
    <col min="11259" max="11259" width="32.7109375" style="2" customWidth="1"/>
    <col min="11260" max="11265" width="31" style="2" customWidth="1"/>
    <col min="11266" max="11266" width="38.42578125" style="2" customWidth="1"/>
    <col min="11267" max="11270" width="20.7109375" style="2" customWidth="1"/>
    <col min="11271" max="11271" width="29.140625" style="2" customWidth="1"/>
    <col min="11272" max="11513" width="9.140625" style="2"/>
    <col min="11514" max="11514" width="9.7109375" style="2" customWidth="1"/>
    <col min="11515" max="11515" width="32.7109375" style="2" customWidth="1"/>
    <col min="11516" max="11521" width="31" style="2" customWidth="1"/>
    <col min="11522" max="11522" width="38.42578125" style="2" customWidth="1"/>
    <col min="11523" max="11526" width="20.7109375" style="2" customWidth="1"/>
    <col min="11527" max="11527" width="29.140625" style="2" customWidth="1"/>
    <col min="11528" max="11769" width="9.140625" style="2"/>
    <col min="11770" max="11770" width="9.7109375" style="2" customWidth="1"/>
    <col min="11771" max="11771" width="32.7109375" style="2" customWidth="1"/>
    <col min="11772" max="11777" width="31" style="2" customWidth="1"/>
    <col min="11778" max="11778" width="38.42578125" style="2" customWidth="1"/>
    <col min="11779" max="11782" width="20.7109375" style="2" customWidth="1"/>
    <col min="11783" max="11783" width="29.140625" style="2" customWidth="1"/>
    <col min="11784" max="12025" width="9.140625" style="2"/>
    <col min="12026" max="12026" width="9.7109375" style="2" customWidth="1"/>
    <col min="12027" max="12027" width="32.7109375" style="2" customWidth="1"/>
    <col min="12028" max="12033" width="31" style="2" customWidth="1"/>
    <col min="12034" max="12034" width="38.42578125" style="2" customWidth="1"/>
    <col min="12035" max="12038" width="20.7109375" style="2" customWidth="1"/>
    <col min="12039" max="12039" width="29.140625" style="2" customWidth="1"/>
    <col min="12040" max="12281" width="9.140625" style="2"/>
    <col min="12282" max="12282" width="9.7109375" style="2" customWidth="1"/>
    <col min="12283" max="12283" width="32.7109375" style="2" customWidth="1"/>
    <col min="12284" max="12289" width="31" style="2" customWidth="1"/>
    <col min="12290" max="12290" width="38.42578125" style="2" customWidth="1"/>
    <col min="12291" max="12294" width="20.7109375" style="2" customWidth="1"/>
    <col min="12295" max="12295" width="29.140625" style="2" customWidth="1"/>
    <col min="12296" max="12537" width="9.140625" style="2"/>
    <col min="12538" max="12538" width="9.7109375" style="2" customWidth="1"/>
    <col min="12539" max="12539" width="32.7109375" style="2" customWidth="1"/>
    <col min="12540" max="12545" width="31" style="2" customWidth="1"/>
    <col min="12546" max="12546" width="38.42578125" style="2" customWidth="1"/>
    <col min="12547" max="12550" width="20.7109375" style="2" customWidth="1"/>
    <col min="12551" max="12551" width="29.140625" style="2" customWidth="1"/>
    <col min="12552" max="12793" width="9.140625" style="2"/>
    <col min="12794" max="12794" width="9.7109375" style="2" customWidth="1"/>
    <col min="12795" max="12795" width="32.7109375" style="2" customWidth="1"/>
    <col min="12796" max="12801" width="31" style="2" customWidth="1"/>
    <col min="12802" max="12802" width="38.42578125" style="2" customWidth="1"/>
    <col min="12803" max="12806" width="20.7109375" style="2" customWidth="1"/>
    <col min="12807" max="12807" width="29.140625" style="2" customWidth="1"/>
    <col min="12808" max="13049" width="9.140625" style="2"/>
    <col min="13050" max="13050" width="9.7109375" style="2" customWidth="1"/>
    <col min="13051" max="13051" width="32.7109375" style="2" customWidth="1"/>
    <col min="13052" max="13057" width="31" style="2" customWidth="1"/>
    <col min="13058" max="13058" width="38.42578125" style="2" customWidth="1"/>
    <col min="13059" max="13062" width="20.7109375" style="2" customWidth="1"/>
    <col min="13063" max="13063" width="29.140625" style="2" customWidth="1"/>
    <col min="13064" max="13305" width="9.140625" style="2"/>
    <col min="13306" max="13306" width="9.7109375" style="2" customWidth="1"/>
    <col min="13307" max="13307" width="32.7109375" style="2" customWidth="1"/>
    <col min="13308" max="13313" width="31" style="2" customWidth="1"/>
    <col min="13314" max="13314" width="38.42578125" style="2" customWidth="1"/>
    <col min="13315" max="13318" width="20.7109375" style="2" customWidth="1"/>
    <col min="13319" max="13319" width="29.140625" style="2" customWidth="1"/>
    <col min="13320" max="13561" width="9.140625" style="2"/>
    <col min="13562" max="13562" width="9.7109375" style="2" customWidth="1"/>
    <col min="13563" max="13563" width="32.7109375" style="2" customWidth="1"/>
    <col min="13564" max="13569" width="31" style="2" customWidth="1"/>
    <col min="13570" max="13570" width="38.42578125" style="2" customWidth="1"/>
    <col min="13571" max="13574" width="20.7109375" style="2" customWidth="1"/>
    <col min="13575" max="13575" width="29.140625" style="2" customWidth="1"/>
    <col min="13576" max="13817" width="9.140625" style="2"/>
    <col min="13818" max="13818" width="9.7109375" style="2" customWidth="1"/>
    <col min="13819" max="13819" width="32.7109375" style="2" customWidth="1"/>
    <col min="13820" max="13825" width="31" style="2" customWidth="1"/>
    <col min="13826" max="13826" width="38.42578125" style="2" customWidth="1"/>
    <col min="13827" max="13830" width="20.7109375" style="2" customWidth="1"/>
    <col min="13831" max="13831" width="29.140625" style="2" customWidth="1"/>
    <col min="13832" max="14073" width="9.140625" style="2"/>
    <col min="14074" max="14074" width="9.7109375" style="2" customWidth="1"/>
    <col min="14075" max="14075" width="32.7109375" style="2" customWidth="1"/>
    <col min="14076" max="14081" width="31" style="2" customWidth="1"/>
    <col min="14082" max="14082" width="38.42578125" style="2" customWidth="1"/>
    <col min="14083" max="14086" width="20.7109375" style="2" customWidth="1"/>
    <col min="14087" max="14087" width="29.140625" style="2" customWidth="1"/>
    <col min="14088" max="14329" width="9.140625" style="2"/>
    <col min="14330" max="14330" width="9.7109375" style="2" customWidth="1"/>
    <col min="14331" max="14331" width="32.7109375" style="2" customWidth="1"/>
    <col min="14332" max="14337" width="31" style="2" customWidth="1"/>
    <col min="14338" max="14338" width="38.42578125" style="2" customWidth="1"/>
    <col min="14339" max="14342" width="20.7109375" style="2" customWidth="1"/>
    <col min="14343" max="14343" width="29.140625" style="2" customWidth="1"/>
    <col min="14344" max="14585" width="9.140625" style="2"/>
    <col min="14586" max="14586" width="9.7109375" style="2" customWidth="1"/>
    <col min="14587" max="14587" width="32.7109375" style="2" customWidth="1"/>
    <col min="14588" max="14593" width="31" style="2" customWidth="1"/>
    <col min="14594" max="14594" width="38.42578125" style="2" customWidth="1"/>
    <col min="14595" max="14598" width="20.7109375" style="2" customWidth="1"/>
    <col min="14599" max="14599" width="29.140625" style="2" customWidth="1"/>
    <col min="14600" max="14841" width="9.140625" style="2"/>
    <col min="14842" max="14842" width="9.7109375" style="2" customWidth="1"/>
    <col min="14843" max="14843" width="32.7109375" style="2" customWidth="1"/>
    <col min="14844" max="14849" width="31" style="2" customWidth="1"/>
    <col min="14850" max="14850" width="38.42578125" style="2" customWidth="1"/>
    <col min="14851" max="14854" width="20.7109375" style="2" customWidth="1"/>
    <col min="14855" max="14855" width="29.140625" style="2" customWidth="1"/>
    <col min="14856" max="15097" width="9.140625" style="2"/>
    <col min="15098" max="15098" width="9.7109375" style="2" customWidth="1"/>
    <col min="15099" max="15099" width="32.7109375" style="2" customWidth="1"/>
    <col min="15100" max="15105" width="31" style="2" customWidth="1"/>
    <col min="15106" max="15106" width="38.42578125" style="2" customWidth="1"/>
    <col min="15107" max="15110" width="20.7109375" style="2" customWidth="1"/>
    <col min="15111" max="15111" width="29.140625" style="2" customWidth="1"/>
    <col min="15112" max="15353" width="9.140625" style="2"/>
    <col min="15354" max="15354" width="9.7109375" style="2" customWidth="1"/>
    <col min="15355" max="15355" width="32.7109375" style="2" customWidth="1"/>
    <col min="15356" max="15361" width="31" style="2" customWidth="1"/>
    <col min="15362" max="15362" width="38.42578125" style="2" customWidth="1"/>
    <col min="15363" max="15366" width="20.7109375" style="2" customWidth="1"/>
    <col min="15367" max="15367" width="29.140625" style="2" customWidth="1"/>
    <col min="15368" max="15609" width="9.140625" style="2"/>
    <col min="15610" max="15610" width="9.7109375" style="2" customWidth="1"/>
    <col min="15611" max="15611" width="32.7109375" style="2" customWidth="1"/>
    <col min="15612" max="15617" width="31" style="2" customWidth="1"/>
    <col min="15618" max="15618" width="38.42578125" style="2" customWidth="1"/>
    <col min="15619" max="15622" width="20.7109375" style="2" customWidth="1"/>
    <col min="15623" max="15623" width="29.140625" style="2" customWidth="1"/>
    <col min="15624" max="15865" width="9.140625" style="2"/>
    <col min="15866" max="15866" width="9.7109375" style="2" customWidth="1"/>
    <col min="15867" max="15867" width="32.7109375" style="2" customWidth="1"/>
    <col min="15868" max="15873" width="31" style="2" customWidth="1"/>
    <col min="15874" max="15874" width="38.42578125" style="2" customWidth="1"/>
    <col min="15875" max="15878" width="20.7109375" style="2" customWidth="1"/>
    <col min="15879" max="15879" width="29.140625" style="2" customWidth="1"/>
    <col min="15880" max="16121" width="9.140625" style="2"/>
    <col min="16122" max="16122" width="9.7109375" style="2" customWidth="1"/>
    <col min="16123" max="16123" width="32.7109375" style="2" customWidth="1"/>
    <col min="16124" max="16129" width="31" style="2" customWidth="1"/>
    <col min="16130" max="16130" width="38.42578125" style="2" customWidth="1"/>
    <col min="16131" max="16134" width="20.7109375" style="2" customWidth="1"/>
    <col min="16135" max="16135" width="29.140625" style="2" customWidth="1"/>
    <col min="16136" max="16384" width="9.140625" style="2"/>
  </cols>
  <sheetData>
    <row r="2" spans="1:9" ht="26.25" customHeight="1" x14ac:dyDescent="0.2">
      <c r="A2" s="129" t="s">
        <v>92</v>
      </c>
      <c r="B2" s="129"/>
      <c r="C2" s="129"/>
      <c r="D2" s="129"/>
      <c r="E2" s="129"/>
      <c r="F2" s="129"/>
      <c r="G2" s="19"/>
    </row>
    <row r="3" spans="1:9" ht="26.25" customHeight="1" x14ac:dyDescent="0.2">
      <c r="A3" s="20"/>
      <c r="B3" s="21"/>
      <c r="C3" s="21"/>
      <c r="D3" s="21"/>
      <c r="E3" s="21"/>
      <c r="F3" s="21"/>
      <c r="G3" s="21"/>
    </row>
    <row r="4" spans="1:9" s="4" customFormat="1" ht="12.75" customHeight="1" x14ac:dyDescent="0.2">
      <c r="A4" s="130" t="s">
        <v>3</v>
      </c>
      <c r="B4" s="128" t="s">
        <v>4</v>
      </c>
      <c r="C4" s="128" t="s">
        <v>5</v>
      </c>
      <c r="D4" s="128" t="s">
        <v>6</v>
      </c>
      <c r="E4" s="128"/>
      <c r="F4" s="128"/>
      <c r="G4" s="128" t="s">
        <v>41</v>
      </c>
    </row>
    <row r="5" spans="1:9" s="4" customFormat="1" x14ac:dyDescent="0.2">
      <c r="A5" s="130"/>
      <c r="B5" s="128"/>
      <c r="C5" s="128"/>
      <c r="D5" s="128"/>
      <c r="E5" s="128"/>
      <c r="F5" s="128"/>
      <c r="G5" s="128"/>
    </row>
    <row r="6" spans="1:9" s="4" customFormat="1" ht="82.5" customHeight="1" x14ac:dyDescent="0.2">
      <c r="A6" s="130"/>
      <c r="B6" s="128"/>
      <c r="C6" s="128"/>
      <c r="D6" s="48" t="s">
        <v>7</v>
      </c>
      <c r="E6" s="48" t="s">
        <v>8</v>
      </c>
      <c r="F6" s="48" t="s">
        <v>9</v>
      </c>
      <c r="G6" s="128"/>
    </row>
    <row r="7" spans="1:9" s="4" customFormat="1" x14ac:dyDescent="0.2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9" s="4" customFormat="1" ht="25.5" x14ac:dyDescent="0.2">
      <c r="A8" s="22">
        <v>1</v>
      </c>
      <c r="B8" s="24" t="s">
        <v>20</v>
      </c>
      <c r="C8" s="23"/>
      <c r="D8" s="55">
        <f>D11+D22+D33+D44+0.01</f>
        <v>8219735.0040959995</v>
      </c>
      <c r="E8" s="55">
        <f t="shared" ref="E8:F8" si="0">E11+E22+E33+E44+0.01</f>
        <v>8219735.0040959995</v>
      </c>
      <c r="F8" s="55">
        <f t="shared" si="0"/>
        <v>8219735.0040959995</v>
      </c>
      <c r="G8" s="56" t="s">
        <v>115</v>
      </c>
    </row>
    <row r="9" spans="1:9" s="4" customFormat="1" x14ac:dyDescent="0.2">
      <c r="A9" s="25" t="s">
        <v>132</v>
      </c>
      <c r="B9" s="49" t="s">
        <v>116</v>
      </c>
      <c r="C9" s="26"/>
      <c r="D9" s="26"/>
      <c r="E9" s="26"/>
      <c r="F9" s="26"/>
      <c r="G9" s="57"/>
    </row>
    <row r="10" spans="1:9" s="4" customFormat="1" ht="51.75" customHeight="1" x14ac:dyDescent="0.2">
      <c r="A10" s="25" t="s">
        <v>142</v>
      </c>
      <c r="B10" s="50" t="s">
        <v>138</v>
      </c>
      <c r="C10" s="26"/>
      <c r="D10" s="26"/>
      <c r="E10" s="26"/>
      <c r="F10" s="26"/>
      <c r="G10" s="57"/>
    </row>
    <row r="11" spans="1:9" s="28" customFormat="1" ht="25.5" x14ac:dyDescent="0.2">
      <c r="A11" s="25" t="s">
        <v>143</v>
      </c>
      <c r="B11" s="30" t="s">
        <v>21</v>
      </c>
      <c r="C11" s="27" t="s">
        <v>10</v>
      </c>
      <c r="D11" s="53">
        <f>D12*D17-D19*D18+30.9</f>
        <v>1320079.6448959999</v>
      </c>
      <c r="E11" s="53">
        <f t="shared" ref="E11:F11" si="1">E12*E17-E19*E18+30.9</f>
        <v>1320079.6448959999</v>
      </c>
      <c r="F11" s="53">
        <f t="shared" si="1"/>
        <v>1320079.6448959999</v>
      </c>
      <c r="G11" s="58" t="s">
        <v>31</v>
      </c>
      <c r="I11" s="73">
        <f>D11+D22</f>
        <v>4903099.9953279998</v>
      </c>
    </row>
    <row r="12" spans="1:9" s="28" customFormat="1" ht="25.5" x14ac:dyDescent="0.2">
      <c r="A12" s="25" t="s">
        <v>144</v>
      </c>
      <c r="B12" s="30" t="s">
        <v>43</v>
      </c>
      <c r="C12" s="27" t="s">
        <v>19</v>
      </c>
      <c r="D12" s="53">
        <f>D13*D14*D15*D16</f>
        <v>47144.598032000002</v>
      </c>
      <c r="E12" s="53">
        <f t="shared" ref="E12:F12" si="2">E13*E14*E15*E16</f>
        <v>47144.598032000002</v>
      </c>
      <c r="F12" s="53">
        <f t="shared" si="2"/>
        <v>47144.598032000002</v>
      </c>
      <c r="G12" s="58" t="s">
        <v>32</v>
      </c>
      <c r="I12" s="73"/>
    </row>
    <row r="13" spans="1:9" s="28" customFormat="1" ht="25.5" x14ac:dyDescent="0.2">
      <c r="A13" s="25" t="s">
        <v>145</v>
      </c>
      <c r="B13" s="30" t="s">
        <v>42</v>
      </c>
      <c r="C13" s="27" t="s">
        <v>10</v>
      </c>
      <c r="D13" s="53">
        <v>38617.79</v>
      </c>
      <c r="E13" s="53">
        <v>38617.79</v>
      </c>
      <c r="F13" s="53">
        <v>38617.79</v>
      </c>
      <c r="G13" s="58"/>
    </row>
    <row r="14" spans="1:9" s="28" customFormat="1" x14ac:dyDescent="0.2">
      <c r="A14" s="25" t="s">
        <v>146</v>
      </c>
      <c r="B14" s="30" t="s">
        <v>39</v>
      </c>
      <c r="C14" s="27" t="s">
        <v>13</v>
      </c>
      <c r="D14" s="54">
        <v>1</v>
      </c>
      <c r="E14" s="54">
        <v>1</v>
      </c>
      <c r="F14" s="54">
        <v>1</v>
      </c>
      <c r="G14" s="58"/>
    </row>
    <row r="15" spans="1:9" s="28" customFormat="1" x14ac:dyDescent="0.2">
      <c r="A15" s="25" t="s">
        <v>147</v>
      </c>
      <c r="B15" s="30" t="s">
        <v>37</v>
      </c>
      <c r="C15" s="27" t="s">
        <v>13</v>
      </c>
      <c r="D15" s="54">
        <v>1.2208000000000001</v>
      </c>
      <c r="E15" s="54">
        <v>1.2208000000000001</v>
      </c>
      <c r="F15" s="54">
        <v>1.2208000000000001</v>
      </c>
      <c r="G15" s="58"/>
    </row>
    <row r="16" spans="1:9" s="28" customFormat="1" x14ac:dyDescent="0.2">
      <c r="A16" s="25" t="s">
        <v>148</v>
      </c>
      <c r="B16" s="30" t="s">
        <v>38</v>
      </c>
      <c r="C16" s="27" t="s">
        <v>13</v>
      </c>
      <c r="D16" s="54">
        <v>1</v>
      </c>
      <c r="E16" s="54">
        <v>1</v>
      </c>
      <c r="F16" s="54">
        <v>1</v>
      </c>
      <c r="G16" s="58"/>
    </row>
    <row r="17" spans="1:7" s="28" customFormat="1" ht="38.25" x14ac:dyDescent="0.2">
      <c r="A17" s="25" t="s">
        <v>149</v>
      </c>
      <c r="B17" s="30" t="s">
        <v>93</v>
      </c>
      <c r="C17" s="27" t="s">
        <v>91</v>
      </c>
      <c r="D17" s="27">
        <v>28</v>
      </c>
      <c r="E17" s="27">
        <v>28</v>
      </c>
      <c r="F17" s="27">
        <v>28</v>
      </c>
      <c r="G17" s="58"/>
    </row>
    <row r="18" spans="1:7" s="28" customFormat="1" ht="38.25" x14ac:dyDescent="0.2">
      <c r="A18" s="25" t="s">
        <v>150</v>
      </c>
      <c r="B18" s="30" t="s">
        <v>94</v>
      </c>
      <c r="C18" s="27" t="s">
        <v>10</v>
      </c>
      <c r="D18" s="27"/>
      <c r="E18" s="27"/>
      <c r="F18" s="27"/>
      <c r="G18" s="58"/>
    </row>
    <row r="19" spans="1:7" s="28" customFormat="1" ht="38.25" x14ac:dyDescent="0.2">
      <c r="A19" s="25" t="s">
        <v>151</v>
      </c>
      <c r="B19" s="30" t="s">
        <v>95</v>
      </c>
      <c r="C19" s="27" t="s">
        <v>91</v>
      </c>
      <c r="D19" s="27">
        <v>0</v>
      </c>
      <c r="E19" s="27">
        <v>0</v>
      </c>
      <c r="F19" s="27">
        <v>0</v>
      </c>
      <c r="G19" s="58"/>
    </row>
    <row r="20" spans="1:7" s="29" customFormat="1" x14ac:dyDescent="0.2">
      <c r="A20" s="17" t="s">
        <v>131</v>
      </c>
      <c r="B20" s="51" t="s">
        <v>117</v>
      </c>
      <c r="C20" s="18"/>
      <c r="D20" s="18"/>
      <c r="E20" s="18"/>
      <c r="F20" s="18"/>
      <c r="G20" s="57"/>
    </row>
    <row r="21" spans="1:7" s="29" customFormat="1" ht="45" customHeight="1" x14ac:dyDescent="0.2">
      <c r="A21" s="17" t="s">
        <v>133</v>
      </c>
      <c r="B21" s="32" t="s">
        <v>140</v>
      </c>
      <c r="C21" s="18"/>
      <c r="D21" s="18"/>
      <c r="E21" s="18"/>
      <c r="F21" s="18"/>
      <c r="G21" s="57"/>
    </row>
    <row r="22" spans="1:7" s="31" customFormat="1" ht="25.5" x14ac:dyDescent="0.2">
      <c r="A22" s="17" t="s">
        <v>134</v>
      </c>
      <c r="B22" s="30" t="s">
        <v>21</v>
      </c>
      <c r="C22" s="18" t="s">
        <v>10</v>
      </c>
      <c r="D22" s="53">
        <f>D23*D28-D30*D29+30.9</f>
        <v>3583020.3504320001</v>
      </c>
      <c r="E22" s="53">
        <f t="shared" ref="E22:F22" si="3">E23*E28-E30*E29+30.9</f>
        <v>3583020.3504320001</v>
      </c>
      <c r="F22" s="53">
        <f t="shared" si="3"/>
        <v>3583020.3504320001</v>
      </c>
      <c r="G22" s="58" t="s">
        <v>61</v>
      </c>
    </row>
    <row r="23" spans="1:7" s="31" customFormat="1" ht="25.5" x14ac:dyDescent="0.2">
      <c r="A23" s="17" t="s">
        <v>152</v>
      </c>
      <c r="B23" s="30" t="s">
        <v>43</v>
      </c>
      <c r="C23" s="18" t="s">
        <v>19</v>
      </c>
      <c r="D23" s="53">
        <f>D24*D25*D26*D27</f>
        <v>47144.598032000002</v>
      </c>
      <c r="E23" s="53">
        <f t="shared" ref="E23:F23" si="4">E24*E25*E26*E27</f>
        <v>47144.598032000002</v>
      </c>
      <c r="F23" s="53">
        <f t="shared" si="4"/>
        <v>47144.598032000002</v>
      </c>
      <c r="G23" s="58" t="s">
        <v>62</v>
      </c>
    </row>
    <row r="24" spans="1:7" s="31" customFormat="1" ht="25.5" x14ac:dyDescent="0.2">
      <c r="A24" s="17" t="s">
        <v>153</v>
      </c>
      <c r="B24" s="30" t="s">
        <v>42</v>
      </c>
      <c r="C24" s="18" t="s">
        <v>10</v>
      </c>
      <c r="D24" s="53">
        <v>38617.79</v>
      </c>
      <c r="E24" s="53">
        <v>38617.79</v>
      </c>
      <c r="F24" s="53">
        <v>38617.79</v>
      </c>
      <c r="G24" s="58"/>
    </row>
    <row r="25" spans="1:7" s="31" customFormat="1" x14ac:dyDescent="0.2">
      <c r="A25" s="17" t="s">
        <v>154</v>
      </c>
      <c r="B25" s="30" t="s">
        <v>39</v>
      </c>
      <c r="C25" s="18" t="s">
        <v>13</v>
      </c>
      <c r="D25" s="54">
        <v>1</v>
      </c>
      <c r="E25" s="54">
        <v>1</v>
      </c>
      <c r="F25" s="54">
        <v>1</v>
      </c>
      <c r="G25" s="58"/>
    </row>
    <row r="26" spans="1:7" s="31" customFormat="1" x14ac:dyDescent="0.2">
      <c r="A26" s="17" t="s">
        <v>155</v>
      </c>
      <c r="B26" s="30" t="s">
        <v>37</v>
      </c>
      <c r="C26" s="18" t="s">
        <v>13</v>
      </c>
      <c r="D26" s="54">
        <v>1.2208000000000001</v>
      </c>
      <c r="E26" s="54">
        <v>1.2208000000000001</v>
      </c>
      <c r="F26" s="54">
        <v>1.2208000000000001</v>
      </c>
      <c r="G26" s="58"/>
    </row>
    <row r="27" spans="1:7" s="31" customFormat="1" x14ac:dyDescent="0.2">
      <c r="A27" s="17" t="s">
        <v>156</v>
      </c>
      <c r="B27" s="30" t="s">
        <v>38</v>
      </c>
      <c r="C27" s="18" t="s">
        <v>13</v>
      </c>
      <c r="D27" s="54">
        <v>1</v>
      </c>
      <c r="E27" s="54">
        <v>1</v>
      </c>
      <c r="F27" s="54">
        <v>1</v>
      </c>
      <c r="G27" s="58"/>
    </row>
    <row r="28" spans="1:7" s="31" customFormat="1" ht="38.25" x14ac:dyDescent="0.2">
      <c r="A28" s="17" t="s">
        <v>157</v>
      </c>
      <c r="B28" s="30" t="s">
        <v>93</v>
      </c>
      <c r="C28" s="18" t="s">
        <v>91</v>
      </c>
      <c r="D28" s="18">
        <v>76</v>
      </c>
      <c r="E28" s="18">
        <v>76</v>
      </c>
      <c r="F28" s="18">
        <v>76</v>
      </c>
      <c r="G28" s="58"/>
    </row>
    <row r="29" spans="1:7" s="31" customFormat="1" ht="38.25" x14ac:dyDescent="0.2">
      <c r="A29" s="17" t="s">
        <v>158</v>
      </c>
      <c r="B29" s="30" t="s">
        <v>94</v>
      </c>
      <c r="C29" s="18" t="s">
        <v>10</v>
      </c>
      <c r="D29" s="18"/>
      <c r="E29" s="18"/>
      <c r="F29" s="18"/>
      <c r="G29" s="58"/>
    </row>
    <row r="30" spans="1:7" s="31" customFormat="1" ht="38.25" x14ac:dyDescent="0.2">
      <c r="A30" s="17" t="s">
        <v>159</v>
      </c>
      <c r="B30" s="32" t="s">
        <v>95</v>
      </c>
      <c r="C30" s="18" t="s">
        <v>91</v>
      </c>
      <c r="D30" s="18">
        <v>0</v>
      </c>
      <c r="E30" s="18">
        <v>0</v>
      </c>
      <c r="F30" s="18">
        <v>0</v>
      </c>
      <c r="G30" s="58"/>
    </row>
    <row r="31" spans="1:7" s="31" customFormat="1" x14ac:dyDescent="0.2">
      <c r="A31" s="17" t="s">
        <v>22</v>
      </c>
      <c r="B31" s="51" t="s">
        <v>119</v>
      </c>
      <c r="C31" s="18"/>
      <c r="D31" s="18"/>
      <c r="E31" s="18"/>
      <c r="F31" s="18"/>
      <c r="G31" s="57"/>
    </row>
    <row r="32" spans="1:7" s="31" customFormat="1" x14ac:dyDescent="0.2">
      <c r="A32" s="17" t="s">
        <v>23</v>
      </c>
      <c r="B32" s="32" t="s">
        <v>139</v>
      </c>
      <c r="C32" s="18"/>
      <c r="D32" s="18"/>
      <c r="E32" s="18"/>
      <c r="F32" s="18"/>
      <c r="G32" s="57"/>
    </row>
    <row r="33" spans="1:9" s="31" customFormat="1" ht="25.5" x14ac:dyDescent="0.2">
      <c r="A33" s="17" t="s">
        <v>160</v>
      </c>
      <c r="B33" s="30" t="s">
        <v>21</v>
      </c>
      <c r="C33" s="18" t="s">
        <v>10</v>
      </c>
      <c r="D33" s="53">
        <f>D34*D39-D41*D40-53.82</f>
        <v>892915.35197600024</v>
      </c>
      <c r="E33" s="53">
        <f t="shared" ref="E33:F33" si="5">E34*E39-E41*E40-53.82</f>
        <v>892915.35197600024</v>
      </c>
      <c r="F33" s="53">
        <f t="shared" si="5"/>
        <v>892915.35197600024</v>
      </c>
      <c r="G33" s="58" t="s">
        <v>61</v>
      </c>
    </row>
    <row r="34" spans="1:9" s="31" customFormat="1" ht="25.5" x14ac:dyDescent="0.2">
      <c r="A34" s="17" t="s">
        <v>161</v>
      </c>
      <c r="B34" s="30" t="s">
        <v>43</v>
      </c>
      <c r="C34" s="18" t="s">
        <v>19</v>
      </c>
      <c r="D34" s="53">
        <f>D35*D36*D37*D38</f>
        <v>31891.756142000006</v>
      </c>
      <c r="E34" s="53">
        <f t="shared" ref="E34:F34" si="6">E35*E36*E37*E38</f>
        <v>31891.756142000006</v>
      </c>
      <c r="F34" s="53">
        <f t="shared" si="6"/>
        <v>31891.756142000006</v>
      </c>
      <c r="G34" s="58" t="s">
        <v>62</v>
      </c>
      <c r="I34" s="76">
        <f>D33+D44</f>
        <v>3316634.9987680009</v>
      </c>
    </row>
    <row r="35" spans="1:9" s="31" customFormat="1" ht="25.5" x14ac:dyDescent="0.2">
      <c r="A35" s="17" t="s">
        <v>162</v>
      </c>
      <c r="B35" s="30" t="s">
        <v>42</v>
      </c>
      <c r="C35" s="18" t="s">
        <v>10</v>
      </c>
      <c r="D35" s="53">
        <v>31346.33</v>
      </c>
      <c r="E35" s="53">
        <v>31346.33</v>
      </c>
      <c r="F35" s="53">
        <v>31346.33</v>
      </c>
      <c r="G35" s="58"/>
    </row>
    <row r="36" spans="1:9" s="31" customFormat="1" x14ac:dyDescent="0.2">
      <c r="A36" s="17" t="s">
        <v>163</v>
      </c>
      <c r="B36" s="30" t="s">
        <v>39</v>
      </c>
      <c r="C36" s="18" t="s">
        <v>13</v>
      </c>
      <c r="D36" s="54">
        <v>1</v>
      </c>
      <c r="E36" s="54">
        <v>1</v>
      </c>
      <c r="F36" s="54">
        <v>1</v>
      </c>
      <c r="G36" s="58"/>
    </row>
    <row r="37" spans="1:9" s="31" customFormat="1" x14ac:dyDescent="0.2">
      <c r="A37" s="17" t="s">
        <v>164</v>
      </c>
      <c r="B37" s="30" t="s">
        <v>37</v>
      </c>
      <c r="C37" s="18" t="s">
        <v>13</v>
      </c>
      <c r="D37" s="54">
        <v>1.0174000000000001</v>
      </c>
      <c r="E37" s="54">
        <v>1.0174000000000001</v>
      </c>
      <c r="F37" s="54">
        <v>1.0174000000000001</v>
      </c>
      <c r="G37" s="58"/>
    </row>
    <row r="38" spans="1:9" s="31" customFormat="1" x14ac:dyDescent="0.2">
      <c r="A38" s="17" t="s">
        <v>165</v>
      </c>
      <c r="B38" s="30" t="s">
        <v>38</v>
      </c>
      <c r="C38" s="18" t="s">
        <v>13</v>
      </c>
      <c r="D38" s="54">
        <v>1</v>
      </c>
      <c r="E38" s="54">
        <v>1</v>
      </c>
      <c r="F38" s="54">
        <v>1</v>
      </c>
      <c r="G38" s="58"/>
    </row>
    <row r="39" spans="1:9" s="31" customFormat="1" ht="38.25" x14ac:dyDescent="0.2">
      <c r="A39" s="17" t="s">
        <v>166</v>
      </c>
      <c r="B39" s="30" t="s">
        <v>93</v>
      </c>
      <c r="C39" s="18" t="s">
        <v>91</v>
      </c>
      <c r="D39" s="18">
        <v>28</v>
      </c>
      <c r="E39" s="18">
        <v>28</v>
      </c>
      <c r="F39" s="18">
        <v>28</v>
      </c>
      <c r="G39" s="58"/>
    </row>
    <row r="40" spans="1:9" s="31" customFormat="1" ht="38.25" x14ac:dyDescent="0.2">
      <c r="A40" s="17" t="s">
        <v>167</v>
      </c>
      <c r="B40" s="30" t="s">
        <v>94</v>
      </c>
      <c r="C40" s="18" t="s">
        <v>10</v>
      </c>
      <c r="D40" s="18"/>
      <c r="E40" s="18"/>
      <c r="F40" s="18"/>
      <c r="G40" s="58"/>
    </row>
    <row r="41" spans="1:9" s="31" customFormat="1" ht="38.25" x14ac:dyDescent="0.2">
      <c r="A41" s="17" t="s">
        <v>168</v>
      </c>
      <c r="B41" s="32" t="s">
        <v>95</v>
      </c>
      <c r="C41" s="18" t="s">
        <v>91</v>
      </c>
      <c r="D41" s="18">
        <v>0</v>
      </c>
      <c r="E41" s="18">
        <v>0</v>
      </c>
      <c r="F41" s="18">
        <v>0</v>
      </c>
      <c r="G41" s="58"/>
    </row>
    <row r="42" spans="1:9" s="31" customFormat="1" x14ac:dyDescent="0.2">
      <c r="A42" s="17" t="s">
        <v>135</v>
      </c>
      <c r="B42" s="51" t="s">
        <v>128</v>
      </c>
      <c r="C42" s="18"/>
      <c r="D42" s="18"/>
      <c r="E42" s="18"/>
      <c r="F42" s="18"/>
      <c r="G42" s="57"/>
    </row>
    <row r="43" spans="1:9" s="31" customFormat="1" x14ac:dyDescent="0.2">
      <c r="A43" s="17" t="s">
        <v>136</v>
      </c>
      <c r="B43" s="32" t="s">
        <v>141</v>
      </c>
      <c r="C43" s="18"/>
      <c r="D43" s="18"/>
      <c r="E43" s="18"/>
      <c r="F43" s="18"/>
      <c r="G43" s="57"/>
    </row>
    <row r="44" spans="1:9" s="31" customFormat="1" ht="25.5" x14ac:dyDescent="0.2">
      <c r="A44" s="17" t="s">
        <v>169</v>
      </c>
      <c r="B44" s="30" t="s">
        <v>21</v>
      </c>
      <c r="C44" s="18" t="s">
        <v>10</v>
      </c>
      <c r="D44" s="53">
        <f>D45*D50-D52*D51-53.82</f>
        <v>2423719.6467920006</v>
      </c>
      <c r="E44" s="53">
        <f t="shared" ref="E44:F44" si="7">E45*E50-E52*E51-53.82</f>
        <v>2423719.6467920006</v>
      </c>
      <c r="F44" s="53">
        <f t="shared" si="7"/>
        <v>2423719.6467920006</v>
      </c>
      <c r="G44" s="58" t="s">
        <v>61</v>
      </c>
    </row>
    <row r="45" spans="1:9" s="31" customFormat="1" ht="25.5" x14ac:dyDescent="0.2">
      <c r="A45" s="17" t="s">
        <v>170</v>
      </c>
      <c r="B45" s="30" t="s">
        <v>43</v>
      </c>
      <c r="C45" s="18" t="s">
        <v>19</v>
      </c>
      <c r="D45" s="53">
        <f>D46*D47*D48*D49</f>
        <v>31891.756142000006</v>
      </c>
      <c r="E45" s="53">
        <f t="shared" ref="E45:F45" si="8">E46*E47*E48*E49</f>
        <v>31891.756142000006</v>
      </c>
      <c r="F45" s="53">
        <f t="shared" si="8"/>
        <v>31891.756142000006</v>
      </c>
      <c r="G45" s="58" t="s">
        <v>62</v>
      </c>
    </row>
    <row r="46" spans="1:9" s="31" customFormat="1" ht="25.5" x14ac:dyDescent="0.2">
      <c r="A46" s="17" t="s">
        <v>171</v>
      </c>
      <c r="B46" s="30" t="s">
        <v>42</v>
      </c>
      <c r="C46" s="18" t="s">
        <v>10</v>
      </c>
      <c r="D46" s="53">
        <v>31346.33</v>
      </c>
      <c r="E46" s="53">
        <v>31346.33</v>
      </c>
      <c r="F46" s="53">
        <v>31346.33</v>
      </c>
      <c r="G46" s="58"/>
    </row>
    <row r="47" spans="1:9" s="31" customFormat="1" x14ac:dyDescent="0.2">
      <c r="A47" s="17" t="s">
        <v>172</v>
      </c>
      <c r="B47" s="30" t="s">
        <v>39</v>
      </c>
      <c r="C47" s="18" t="s">
        <v>13</v>
      </c>
      <c r="D47" s="54">
        <v>1</v>
      </c>
      <c r="E47" s="54">
        <v>1</v>
      </c>
      <c r="F47" s="54">
        <v>1</v>
      </c>
      <c r="G47" s="58"/>
    </row>
    <row r="48" spans="1:9" s="31" customFormat="1" x14ac:dyDescent="0.2">
      <c r="A48" s="17" t="s">
        <v>173</v>
      </c>
      <c r="B48" s="30" t="s">
        <v>37</v>
      </c>
      <c r="C48" s="18" t="s">
        <v>13</v>
      </c>
      <c r="D48" s="54">
        <v>1.0174000000000001</v>
      </c>
      <c r="E48" s="54">
        <v>1.0174000000000001</v>
      </c>
      <c r="F48" s="54">
        <v>1.0174000000000001</v>
      </c>
      <c r="G48" s="58"/>
    </row>
    <row r="49" spans="1:7" s="31" customFormat="1" x14ac:dyDescent="0.2">
      <c r="A49" s="17" t="s">
        <v>174</v>
      </c>
      <c r="B49" s="30" t="s">
        <v>38</v>
      </c>
      <c r="C49" s="18" t="s">
        <v>13</v>
      </c>
      <c r="D49" s="54">
        <v>1</v>
      </c>
      <c r="E49" s="54">
        <v>1</v>
      </c>
      <c r="F49" s="54">
        <v>1</v>
      </c>
      <c r="G49" s="58"/>
    </row>
    <row r="50" spans="1:7" s="31" customFormat="1" ht="38.25" x14ac:dyDescent="0.2">
      <c r="A50" s="17" t="s">
        <v>175</v>
      </c>
      <c r="B50" s="30" t="s">
        <v>93</v>
      </c>
      <c r="C50" s="18" t="s">
        <v>91</v>
      </c>
      <c r="D50" s="18">
        <v>76</v>
      </c>
      <c r="E50" s="18">
        <v>76</v>
      </c>
      <c r="F50" s="18">
        <v>76</v>
      </c>
      <c r="G50" s="58"/>
    </row>
    <row r="51" spans="1:7" s="31" customFormat="1" ht="38.25" x14ac:dyDescent="0.2">
      <c r="A51" s="17" t="s">
        <v>176</v>
      </c>
      <c r="B51" s="30" t="s">
        <v>94</v>
      </c>
      <c r="C51" s="18" t="s">
        <v>10</v>
      </c>
      <c r="D51" s="18"/>
      <c r="E51" s="18"/>
      <c r="F51" s="18"/>
      <c r="G51" s="58"/>
    </row>
    <row r="52" spans="1:7" s="31" customFormat="1" ht="38.25" x14ac:dyDescent="0.2">
      <c r="A52" s="17" t="s">
        <v>177</v>
      </c>
      <c r="B52" s="32" t="s">
        <v>95</v>
      </c>
      <c r="C52" s="18" t="s">
        <v>91</v>
      </c>
      <c r="D52" s="18">
        <v>0</v>
      </c>
      <c r="E52" s="18">
        <v>0</v>
      </c>
      <c r="F52" s="18">
        <v>0</v>
      </c>
      <c r="G52" s="58"/>
    </row>
    <row r="53" spans="1:7" ht="38.25" x14ac:dyDescent="0.2">
      <c r="A53" s="25" t="s">
        <v>15</v>
      </c>
      <c r="B53" s="52" t="s">
        <v>44</v>
      </c>
      <c r="C53" s="27" t="s">
        <v>10</v>
      </c>
      <c r="D53" s="53">
        <v>1332189</v>
      </c>
      <c r="E53" s="53">
        <v>1332189</v>
      </c>
      <c r="F53" s="53">
        <v>1332189</v>
      </c>
      <c r="G53" s="27"/>
    </row>
    <row r="54" spans="1:7" x14ac:dyDescent="0.2">
      <c r="A54" s="25" t="s">
        <v>11</v>
      </c>
      <c r="B54" s="52" t="s">
        <v>0</v>
      </c>
      <c r="C54" s="27" t="s">
        <v>13</v>
      </c>
      <c r="D54" s="54">
        <v>1</v>
      </c>
      <c r="E54" s="54">
        <v>1</v>
      </c>
      <c r="F54" s="54">
        <v>1</v>
      </c>
      <c r="G54" s="27"/>
    </row>
    <row r="55" spans="1:7" x14ac:dyDescent="0.2">
      <c r="A55" s="25" t="s">
        <v>12</v>
      </c>
      <c r="B55" s="33" t="s">
        <v>96</v>
      </c>
      <c r="C55" s="27" t="s">
        <v>10</v>
      </c>
      <c r="D55" s="53">
        <f>D53+D8</f>
        <v>9551924.0040959995</v>
      </c>
      <c r="E55" s="53">
        <f t="shared" ref="E55:F55" si="9">E53+E8</f>
        <v>9551924.0040959995</v>
      </c>
      <c r="F55" s="53">
        <f t="shared" si="9"/>
        <v>9551924.0040959995</v>
      </c>
      <c r="G55" s="27" t="s">
        <v>33</v>
      </c>
    </row>
  </sheetData>
  <mergeCells count="6">
    <mergeCell ref="G4:G6"/>
    <mergeCell ref="A2:F2"/>
    <mergeCell ref="A4:A6"/>
    <mergeCell ref="B4:B6"/>
    <mergeCell ref="C4:C6"/>
    <mergeCell ref="D4:F5"/>
  </mergeCells>
  <pageMargins left="0.70866141732283472" right="0.70866141732283472" top="0.74803149606299213" bottom="0.74803149606299213" header="0.31496062992125984" footer="0.31496062992125984"/>
  <pageSetup paperSize="9" firstPageNumber="14" fitToHeight="0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zoomScaleSheetLayoutView="100" workbookViewId="0">
      <selection sqref="A1:XFD1048576"/>
    </sheetView>
  </sheetViews>
  <sheetFormatPr defaultRowHeight="12.75" x14ac:dyDescent="0.2"/>
  <cols>
    <col min="1" max="1" width="5.85546875" style="42" bestFit="1" customWidth="1"/>
    <col min="2" max="2" width="5" style="42" customWidth="1"/>
    <col min="3" max="3" width="5.5703125" style="42" customWidth="1"/>
    <col min="4" max="4" width="5.5703125" style="37" customWidth="1"/>
    <col min="5" max="5" width="5.42578125" style="37" customWidth="1"/>
    <col min="6" max="6" width="7.140625" style="37" customWidth="1"/>
    <col min="7" max="7" width="8.140625" style="37" customWidth="1"/>
    <col min="8" max="8" width="6.28515625" style="37" customWidth="1"/>
    <col min="9" max="9" width="15" style="37" customWidth="1"/>
    <col min="10" max="10" width="13" style="37" customWidth="1"/>
    <col min="11" max="11" width="37.5703125" style="37" customWidth="1"/>
    <col min="12" max="12" width="32" style="37" customWidth="1"/>
    <col min="13" max="256" width="9.140625" style="37"/>
    <col min="257" max="257" width="9.28515625" style="37" customWidth="1"/>
    <col min="258" max="258" width="28.42578125" style="37" customWidth="1"/>
    <col min="259" max="259" width="27.42578125" style="37" customWidth="1"/>
    <col min="260" max="260" width="44.7109375" style="37" customWidth="1"/>
    <col min="261" max="261" width="18.42578125" style="37" customWidth="1"/>
    <col min="262" max="264" width="20.7109375" style="37" customWidth="1"/>
    <col min="265" max="265" width="15" style="37" customWidth="1"/>
    <col min="266" max="266" width="13" style="37" customWidth="1"/>
    <col min="267" max="267" width="37.5703125" style="37" customWidth="1"/>
    <col min="268" max="512" width="9.140625" style="37"/>
    <col min="513" max="513" width="9.28515625" style="37" customWidth="1"/>
    <col min="514" max="514" width="28.42578125" style="37" customWidth="1"/>
    <col min="515" max="515" width="27.42578125" style="37" customWidth="1"/>
    <col min="516" max="516" width="44.7109375" style="37" customWidth="1"/>
    <col min="517" max="517" width="18.42578125" style="37" customWidth="1"/>
    <col min="518" max="520" width="20.7109375" style="37" customWidth="1"/>
    <col min="521" max="521" width="15" style="37" customWidth="1"/>
    <col min="522" max="522" width="13" style="37" customWidth="1"/>
    <col min="523" max="523" width="37.5703125" style="37" customWidth="1"/>
    <col min="524" max="768" width="9.140625" style="37"/>
    <col min="769" max="769" width="9.28515625" style="37" customWidth="1"/>
    <col min="770" max="770" width="28.42578125" style="37" customWidth="1"/>
    <col min="771" max="771" width="27.42578125" style="37" customWidth="1"/>
    <col min="772" max="772" width="44.7109375" style="37" customWidth="1"/>
    <col min="773" max="773" width="18.42578125" style="37" customWidth="1"/>
    <col min="774" max="776" width="20.7109375" style="37" customWidth="1"/>
    <col min="777" max="777" width="15" style="37" customWidth="1"/>
    <col min="778" max="778" width="13" style="37" customWidth="1"/>
    <col min="779" max="779" width="37.5703125" style="37" customWidth="1"/>
    <col min="780" max="1024" width="9.140625" style="37"/>
    <col min="1025" max="1025" width="9.28515625" style="37" customWidth="1"/>
    <col min="1026" max="1026" width="28.42578125" style="37" customWidth="1"/>
    <col min="1027" max="1027" width="27.42578125" style="37" customWidth="1"/>
    <col min="1028" max="1028" width="44.7109375" style="37" customWidth="1"/>
    <col min="1029" max="1029" width="18.42578125" style="37" customWidth="1"/>
    <col min="1030" max="1032" width="20.7109375" style="37" customWidth="1"/>
    <col min="1033" max="1033" width="15" style="37" customWidth="1"/>
    <col min="1034" max="1034" width="13" style="37" customWidth="1"/>
    <col min="1035" max="1035" width="37.5703125" style="37" customWidth="1"/>
    <col min="1036" max="1280" width="9.140625" style="37"/>
    <col min="1281" max="1281" width="9.28515625" style="37" customWidth="1"/>
    <col min="1282" max="1282" width="28.42578125" style="37" customWidth="1"/>
    <col min="1283" max="1283" width="27.42578125" style="37" customWidth="1"/>
    <col min="1284" max="1284" width="44.7109375" style="37" customWidth="1"/>
    <col min="1285" max="1285" width="18.42578125" style="37" customWidth="1"/>
    <col min="1286" max="1288" width="20.7109375" style="37" customWidth="1"/>
    <col min="1289" max="1289" width="15" style="37" customWidth="1"/>
    <col min="1290" max="1290" width="13" style="37" customWidth="1"/>
    <col min="1291" max="1291" width="37.5703125" style="37" customWidth="1"/>
    <col min="1292" max="1536" width="9.140625" style="37"/>
    <col min="1537" max="1537" width="9.28515625" style="37" customWidth="1"/>
    <col min="1538" max="1538" width="28.42578125" style="37" customWidth="1"/>
    <col min="1539" max="1539" width="27.42578125" style="37" customWidth="1"/>
    <col min="1540" max="1540" width="44.7109375" style="37" customWidth="1"/>
    <col min="1541" max="1541" width="18.42578125" style="37" customWidth="1"/>
    <col min="1542" max="1544" width="20.7109375" style="37" customWidth="1"/>
    <col min="1545" max="1545" width="15" style="37" customWidth="1"/>
    <col min="1546" max="1546" width="13" style="37" customWidth="1"/>
    <col min="1547" max="1547" width="37.5703125" style="37" customWidth="1"/>
    <col min="1548" max="1792" width="9.140625" style="37"/>
    <col min="1793" max="1793" width="9.28515625" style="37" customWidth="1"/>
    <col min="1794" max="1794" width="28.42578125" style="37" customWidth="1"/>
    <col min="1795" max="1795" width="27.42578125" style="37" customWidth="1"/>
    <col min="1796" max="1796" width="44.7109375" style="37" customWidth="1"/>
    <col min="1797" max="1797" width="18.42578125" style="37" customWidth="1"/>
    <col min="1798" max="1800" width="20.7109375" style="37" customWidth="1"/>
    <col min="1801" max="1801" width="15" style="37" customWidth="1"/>
    <col min="1802" max="1802" width="13" style="37" customWidth="1"/>
    <col min="1803" max="1803" width="37.5703125" style="37" customWidth="1"/>
    <col min="1804" max="2048" width="9.140625" style="37"/>
    <col min="2049" max="2049" width="9.28515625" style="37" customWidth="1"/>
    <col min="2050" max="2050" width="28.42578125" style="37" customWidth="1"/>
    <col min="2051" max="2051" width="27.42578125" style="37" customWidth="1"/>
    <col min="2052" max="2052" width="44.7109375" style="37" customWidth="1"/>
    <col min="2053" max="2053" width="18.42578125" style="37" customWidth="1"/>
    <col min="2054" max="2056" width="20.7109375" style="37" customWidth="1"/>
    <col min="2057" max="2057" width="15" style="37" customWidth="1"/>
    <col min="2058" max="2058" width="13" style="37" customWidth="1"/>
    <col min="2059" max="2059" width="37.5703125" style="37" customWidth="1"/>
    <col min="2060" max="2304" width="9.140625" style="37"/>
    <col min="2305" max="2305" width="9.28515625" style="37" customWidth="1"/>
    <col min="2306" max="2306" width="28.42578125" style="37" customWidth="1"/>
    <col min="2307" max="2307" width="27.42578125" style="37" customWidth="1"/>
    <col min="2308" max="2308" width="44.7109375" style="37" customWidth="1"/>
    <col min="2309" max="2309" width="18.42578125" style="37" customWidth="1"/>
    <col min="2310" max="2312" width="20.7109375" style="37" customWidth="1"/>
    <col min="2313" max="2313" width="15" style="37" customWidth="1"/>
    <col min="2314" max="2314" width="13" style="37" customWidth="1"/>
    <col min="2315" max="2315" width="37.5703125" style="37" customWidth="1"/>
    <col min="2316" max="2560" width="9.140625" style="37"/>
    <col min="2561" max="2561" width="9.28515625" style="37" customWidth="1"/>
    <col min="2562" max="2562" width="28.42578125" style="37" customWidth="1"/>
    <col min="2563" max="2563" width="27.42578125" style="37" customWidth="1"/>
    <col min="2564" max="2564" width="44.7109375" style="37" customWidth="1"/>
    <col min="2565" max="2565" width="18.42578125" style="37" customWidth="1"/>
    <col min="2566" max="2568" width="20.7109375" style="37" customWidth="1"/>
    <col min="2569" max="2569" width="15" style="37" customWidth="1"/>
    <col min="2570" max="2570" width="13" style="37" customWidth="1"/>
    <col min="2571" max="2571" width="37.5703125" style="37" customWidth="1"/>
    <col min="2572" max="2816" width="9.140625" style="37"/>
    <col min="2817" max="2817" width="9.28515625" style="37" customWidth="1"/>
    <col min="2818" max="2818" width="28.42578125" style="37" customWidth="1"/>
    <col min="2819" max="2819" width="27.42578125" style="37" customWidth="1"/>
    <col min="2820" max="2820" width="44.7109375" style="37" customWidth="1"/>
    <col min="2821" max="2821" width="18.42578125" style="37" customWidth="1"/>
    <col min="2822" max="2824" width="20.7109375" style="37" customWidth="1"/>
    <col min="2825" max="2825" width="15" style="37" customWidth="1"/>
    <col min="2826" max="2826" width="13" style="37" customWidth="1"/>
    <col min="2827" max="2827" width="37.5703125" style="37" customWidth="1"/>
    <col min="2828" max="3072" width="9.140625" style="37"/>
    <col min="3073" max="3073" width="9.28515625" style="37" customWidth="1"/>
    <col min="3074" max="3074" width="28.42578125" style="37" customWidth="1"/>
    <col min="3075" max="3075" width="27.42578125" style="37" customWidth="1"/>
    <col min="3076" max="3076" width="44.7109375" style="37" customWidth="1"/>
    <col min="3077" max="3077" width="18.42578125" style="37" customWidth="1"/>
    <col min="3078" max="3080" width="20.7109375" style="37" customWidth="1"/>
    <col min="3081" max="3081" width="15" style="37" customWidth="1"/>
    <col min="3082" max="3082" width="13" style="37" customWidth="1"/>
    <col min="3083" max="3083" width="37.5703125" style="37" customWidth="1"/>
    <col min="3084" max="3328" width="9.140625" style="37"/>
    <col min="3329" max="3329" width="9.28515625" style="37" customWidth="1"/>
    <col min="3330" max="3330" width="28.42578125" style="37" customWidth="1"/>
    <col min="3331" max="3331" width="27.42578125" style="37" customWidth="1"/>
    <col min="3332" max="3332" width="44.7109375" style="37" customWidth="1"/>
    <col min="3333" max="3333" width="18.42578125" style="37" customWidth="1"/>
    <col min="3334" max="3336" width="20.7109375" style="37" customWidth="1"/>
    <col min="3337" max="3337" width="15" style="37" customWidth="1"/>
    <col min="3338" max="3338" width="13" style="37" customWidth="1"/>
    <col min="3339" max="3339" width="37.5703125" style="37" customWidth="1"/>
    <col min="3340" max="3584" width="9.140625" style="37"/>
    <col min="3585" max="3585" width="9.28515625" style="37" customWidth="1"/>
    <col min="3586" max="3586" width="28.42578125" style="37" customWidth="1"/>
    <col min="3587" max="3587" width="27.42578125" style="37" customWidth="1"/>
    <col min="3588" max="3588" width="44.7109375" style="37" customWidth="1"/>
    <col min="3589" max="3589" width="18.42578125" style="37" customWidth="1"/>
    <col min="3590" max="3592" width="20.7109375" style="37" customWidth="1"/>
    <col min="3593" max="3593" width="15" style="37" customWidth="1"/>
    <col min="3594" max="3594" width="13" style="37" customWidth="1"/>
    <col min="3595" max="3595" width="37.5703125" style="37" customWidth="1"/>
    <col min="3596" max="3840" width="9.140625" style="37"/>
    <col min="3841" max="3841" width="9.28515625" style="37" customWidth="1"/>
    <col min="3842" max="3842" width="28.42578125" style="37" customWidth="1"/>
    <col min="3843" max="3843" width="27.42578125" style="37" customWidth="1"/>
    <col min="3844" max="3844" width="44.7109375" style="37" customWidth="1"/>
    <col min="3845" max="3845" width="18.42578125" style="37" customWidth="1"/>
    <col min="3846" max="3848" width="20.7109375" style="37" customWidth="1"/>
    <col min="3849" max="3849" width="15" style="37" customWidth="1"/>
    <col min="3850" max="3850" width="13" style="37" customWidth="1"/>
    <col min="3851" max="3851" width="37.5703125" style="37" customWidth="1"/>
    <col min="3852" max="4096" width="9.140625" style="37"/>
    <col min="4097" max="4097" width="9.28515625" style="37" customWidth="1"/>
    <col min="4098" max="4098" width="28.42578125" style="37" customWidth="1"/>
    <col min="4099" max="4099" width="27.42578125" style="37" customWidth="1"/>
    <col min="4100" max="4100" width="44.7109375" style="37" customWidth="1"/>
    <col min="4101" max="4101" width="18.42578125" style="37" customWidth="1"/>
    <col min="4102" max="4104" width="20.7109375" style="37" customWidth="1"/>
    <col min="4105" max="4105" width="15" style="37" customWidth="1"/>
    <col min="4106" max="4106" width="13" style="37" customWidth="1"/>
    <col min="4107" max="4107" width="37.5703125" style="37" customWidth="1"/>
    <col min="4108" max="4352" width="9.140625" style="37"/>
    <col min="4353" max="4353" width="9.28515625" style="37" customWidth="1"/>
    <col min="4354" max="4354" width="28.42578125" style="37" customWidth="1"/>
    <col min="4355" max="4355" width="27.42578125" style="37" customWidth="1"/>
    <col min="4356" max="4356" width="44.7109375" style="37" customWidth="1"/>
    <col min="4357" max="4357" width="18.42578125" style="37" customWidth="1"/>
    <col min="4358" max="4360" width="20.7109375" style="37" customWidth="1"/>
    <col min="4361" max="4361" width="15" style="37" customWidth="1"/>
    <col min="4362" max="4362" width="13" style="37" customWidth="1"/>
    <col min="4363" max="4363" width="37.5703125" style="37" customWidth="1"/>
    <col min="4364" max="4608" width="9.140625" style="37"/>
    <col min="4609" max="4609" width="9.28515625" style="37" customWidth="1"/>
    <col min="4610" max="4610" width="28.42578125" style="37" customWidth="1"/>
    <col min="4611" max="4611" width="27.42578125" style="37" customWidth="1"/>
    <col min="4612" max="4612" width="44.7109375" style="37" customWidth="1"/>
    <col min="4613" max="4613" width="18.42578125" style="37" customWidth="1"/>
    <col min="4614" max="4616" width="20.7109375" style="37" customWidth="1"/>
    <col min="4617" max="4617" width="15" style="37" customWidth="1"/>
    <col min="4618" max="4618" width="13" style="37" customWidth="1"/>
    <col min="4619" max="4619" width="37.5703125" style="37" customWidth="1"/>
    <col min="4620" max="4864" width="9.140625" style="37"/>
    <col min="4865" max="4865" width="9.28515625" style="37" customWidth="1"/>
    <col min="4866" max="4866" width="28.42578125" style="37" customWidth="1"/>
    <col min="4867" max="4867" width="27.42578125" style="37" customWidth="1"/>
    <col min="4868" max="4868" width="44.7109375" style="37" customWidth="1"/>
    <col min="4869" max="4869" width="18.42578125" style="37" customWidth="1"/>
    <col min="4870" max="4872" width="20.7109375" style="37" customWidth="1"/>
    <col min="4873" max="4873" width="15" style="37" customWidth="1"/>
    <col min="4874" max="4874" width="13" style="37" customWidth="1"/>
    <col min="4875" max="4875" width="37.5703125" style="37" customWidth="1"/>
    <col min="4876" max="5120" width="9.140625" style="37"/>
    <col min="5121" max="5121" width="9.28515625" style="37" customWidth="1"/>
    <col min="5122" max="5122" width="28.42578125" style="37" customWidth="1"/>
    <col min="5123" max="5123" width="27.42578125" style="37" customWidth="1"/>
    <col min="5124" max="5124" width="44.7109375" style="37" customWidth="1"/>
    <col min="5125" max="5125" width="18.42578125" style="37" customWidth="1"/>
    <col min="5126" max="5128" width="20.7109375" style="37" customWidth="1"/>
    <col min="5129" max="5129" width="15" style="37" customWidth="1"/>
    <col min="5130" max="5130" width="13" style="37" customWidth="1"/>
    <col min="5131" max="5131" width="37.5703125" style="37" customWidth="1"/>
    <col min="5132" max="5376" width="9.140625" style="37"/>
    <col min="5377" max="5377" width="9.28515625" style="37" customWidth="1"/>
    <col min="5378" max="5378" width="28.42578125" style="37" customWidth="1"/>
    <col min="5379" max="5379" width="27.42578125" style="37" customWidth="1"/>
    <col min="5380" max="5380" width="44.7109375" style="37" customWidth="1"/>
    <col min="5381" max="5381" width="18.42578125" style="37" customWidth="1"/>
    <col min="5382" max="5384" width="20.7109375" style="37" customWidth="1"/>
    <col min="5385" max="5385" width="15" style="37" customWidth="1"/>
    <col min="5386" max="5386" width="13" style="37" customWidth="1"/>
    <col min="5387" max="5387" width="37.5703125" style="37" customWidth="1"/>
    <col min="5388" max="5632" width="9.140625" style="37"/>
    <col min="5633" max="5633" width="9.28515625" style="37" customWidth="1"/>
    <col min="5634" max="5634" width="28.42578125" style="37" customWidth="1"/>
    <col min="5635" max="5635" width="27.42578125" style="37" customWidth="1"/>
    <col min="5636" max="5636" width="44.7109375" style="37" customWidth="1"/>
    <col min="5637" max="5637" width="18.42578125" style="37" customWidth="1"/>
    <col min="5638" max="5640" width="20.7109375" style="37" customWidth="1"/>
    <col min="5641" max="5641" width="15" style="37" customWidth="1"/>
    <col min="5642" max="5642" width="13" style="37" customWidth="1"/>
    <col min="5643" max="5643" width="37.5703125" style="37" customWidth="1"/>
    <col min="5644" max="5888" width="9.140625" style="37"/>
    <col min="5889" max="5889" width="9.28515625" style="37" customWidth="1"/>
    <col min="5890" max="5890" width="28.42578125" style="37" customWidth="1"/>
    <col min="5891" max="5891" width="27.42578125" style="37" customWidth="1"/>
    <col min="5892" max="5892" width="44.7109375" style="37" customWidth="1"/>
    <col min="5893" max="5893" width="18.42578125" style="37" customWidth="1"/>
    <col min="5894" max="5896" width="20.7109375" style="37" customWidth="1"/>
    <col min="5897" max="5897" width="15" style="37" customWidth="1"/>
    <col min="5898" max="5898" width="13" style="37" customWidth="1"/>
    <col min="5899" max="5899" width="37.5703125" style="37" customWidth="1"/>
    <col min="5900" max="6144" width="9.140625" style="37"/>
    <col min="6145" max="6145" width="9.28515625" style="37" customWidth="1"/>
    <col min="6146" max="6146" width="28.42578125" style="37" customWidth="1"/>
    <col min="6147" max="6147" width="27.42578125" style="37" customWidth="1"/>
    <col min="6148" max="6148" width="44.7109375" style="37" customWidth="1"/>
    <col min="6149" max="6149" width="18.42578125" style="37" customWidth="1"/>
    <col min="6150" max="6152" width="20.7109375" style="37" customWidth="1"/>
    <col min="6153" max="6153" width="15" style="37" customWidth="1"/>
    <col min="6154" max="6154" width="13" style="37" customWidth="1"/>
    <col min="6155" max="6155" width="37.5703125" style="37" customWidth="1"/>
    <col min="6156" max="6400" width="9.140625" style="37"/>
    <col min="6401" max="6401" width="9.28515625" style="37" customWidth="1"/>
    <col min="6402" max="6402" width="28.42578125" style="37" customWidth="1"/>
    <col min="6403" max="6403" width="27.42578125" style="37" customWidth="1"/>
    <col min="6404" max="6404" width="44.7109375" style="37" customWidth="1"/>
    <col min="6405" max="6405" width="18.42578125" style="37" customWidth="1"/>
    <col min="6406" max="6408" width="20.7109375" style="37" customWidth="1"/>
    <col min="6409" max="6409" width="15" style="37" customWidth="1"/>
    <col min="6410" max="6410" width="13" style="37" customWidth="1"/>
    <col min="6411" max="6411" width="37.5703125" style="37" customWidth="1"/>
    <col min="6412" max="6656" width="9.140625" style="37"/>
    <col min="6657" max="6657" width="9.28515625" style="37" customWidth="1"/>
    <col min="6658" max="6658" width="28.42578125" style="37" customWidth="1"/>
    <col min="6659" max="6659" width="27.42578125" style="37" customWidth="1"/>
    <col min="6660" max="6660" width="44.7109375" style="37" customWidth="1"/>
    <col min="6661" max="6661" width="18.42578125" style="37" customWidth="1"/>
    <col min="6662" max="6664" width="20.7109375" style="37" customWidth="1"/>
    <col min="6665" max="6665" width="15" style="37" customWidth="1"/>
    <col min="6666" max="6666" width="13" style="37" customWidth="1"/>
    <col min="6667" max="6667" width="37.5703125" style="37" customWidth="1"/>
    <col min="6668" max="6912" width="9.140625" style="37"/>
    <col min="6913" max="6913" width="9.28515625" style="37" customWidth="1"/>
    <col min="6914" max="6914" width="28.42578125" style="37" customWidth="1"/>
    <col min="6915" max="6915" width="27.42578125" style="37" customWidth="1"/>
    <col min="6916" max="6916" width="44.7109375" style="37" customWidth="1"/>
    <col min="6917" max="6917" width="18.42578125" style="37" customWidth="1"/>
    <col min="6918" max="6920" width="20.7109375" style="37" customWidth="1"/>
    <col min="6921" max="6921" width="15" style="37" customWidth="1"/>
    <col min="6922" max="6922" width="13" style="37" customWidth="1"/>
    <col min="6923" max="6923" width="37.5703125" style="37" customWidth="1"/>
    <col min="6924" max="7168" width="9.140625" style="37"/>
    <col min="7169" max="7169" width="9.28515625" style="37" customWidth="1"/>
    <col min="7170" max="7170" width="28.42578125" style="37" customWidth="1"/>
    <col min="7171" max="7171" width="27.42578125" style="37" customWidth="1"/>
    <col min="7172" max="7172" width="44.7109375" style="37" customWidth="1"/>
    <col min="7173" max="7173" width="18.42578125" style="37" customWidth="1"/>
    <col min="7174" max="7176" width="20.7109375" style="37" customWidth="1"/>
    <col min="7177" max="7177" width="15" style="37" customWidth="1"/>
    <col min="7178" max="7178" width="13" style="37" customWidth="1"/>
    <col min="7179" max="7179" width="37.5703125" style="37" customWidth="1"/>
    <col min="7180" max="7424" width="9.140625" style="37"/>
    <col min="7425" max="7425" width="9.28515625" style="37" customWidth="1"/>
    <col min="7426" max="7426" width="28.42578125" style="37" customWidth="1"/>
    <col min="7427" max="7427" width="27.42578125" style="37" customWidth="1"/>
    <col min="7428" max="7428" width="44.7109375" style="37" customWidth="1"/>
    <col min="7429" max="7429" width="18.42578125" style="37" customWidth="1"/>
    <col min="7430" max="7432" width="20.7109375" style="37" customWidth="1"/>
    <col min="7433" max="7433" width="15" style="37" customWidth="1"/>
    <col min="7434" max="7434" width="13" style="37" customWidth="1"/>
    <col min="7435" max="7435" width="37.5703125" style="37" customWidth="1"/>
    <col min="7436" max="7680" width="9.140625" style="37"/>
    <col min="7681" max="7681" width="9.28515625" style="37" customWidth="1"/>
    <col min="7682" max="7682" width="28.42578125" style="37" customWidth="1"/>
    <col min="7683" max="7683" width="27.42578125" style="37" customWidth="1"/>
    <col min="7684" max="7684" width="44.7109375" style="37" customWidth="1"/>
    <col min="7685" max="7685" width="18.42578125" style="37" customWidth="1"/>
    <col min="7686" max="7688" width="20.7109375" style="37" customWidth="1"/>
    <col min="7689" max="7689" width="15" style="37" customWidth="1"/>
    <col min="7690" max="7690" width="13" style="37" customWidth="1"/>
    <col min="7691" max="7691" width="37.5703125" style="37" customWidth="1"/>
    <col min="7692" max="7936" width="9.140625" style="37"/>
    <col min="7937" max="7937" width="9.28515625" style="37" customWidth="1"/>
    <col min="7938" max="7938" width="28.42578125" style="37" customWidth="1"/>
    <col min="7939" max="7939" width="27.42578125" style="37" customWidth="1"/>
    <col min="7940" max="7940" width="44.7109375" style="37" customWidth="1"/>
    <col min="7941" max="7941" width="18.42578125" style="37" customWidth="1"/>
    <col min="7942" max="7944" width="20.7109375" style="37" customWidth="1"/>
    <col min="7945" max="7945" width="15" style="37" customWidth="1"/>
    <col min="7946" max="7946" width="13" style="37" customWidth="1"/>
    <col min="7947" max="7947" width="37.5703125" style="37" customWidth="1"/>
    <col min="7948" max="8192" width="9.140625" style="37"/>
    <col min="8193" max="8193" width="9.28515625" style="37" customWidth="1"/>
    <col min="8194" max="8194" width="28.42578125" style="37" customWidth="1"/>
    <col min="8195" max="8195" width="27.42578125" style="37" customWidth="1"/>
    <col min="8196" max="8196" width="44.7109375" style="37" customWidth="1"/>
    <col min="8197" max="8197" width="18.42578125" style="37" customWidth="1"/>
    <col min="8198" max="8200" width="20.7109375" style="37" customWidth="1"/>
    <col min="8201" max="8201" width="15" style="37" customWidth="1"/>
    <col min="8202" max="8202" width="13" style="37" customWidth="1"/>
    <col min="8203" max="8203" width="37.5703125" style="37" customWidth="1"/>
    <col min="8204" max="8448" width="9.140625" style="37"/>
    <col min="8449" max="8449" width="9.28515625" style="37" customWidth="1"/>
    <col min="8450" max="8450" width="28.42578125" style="37" customWidth="1"/>
    <col min="8451" max="8451" width="27.42578125" style="37" customWidth="1"/>
    <col min="8452" max="8452" width="44.7109375" style="37" customWidth="1"/>
    <col min="8453" max="8453" width="18.42578125" style="37" customWidth="1"/>
    <col min="8454" max="8456" width="20.7109375" style="37" customWidth="1"/>
    <col min="8457" max="8457" width="15" style="37" customWidth="1"/>
    <col min="8458" max="8458" width="13" style="37" customWidth="1"/>
    <col min="8459" max="8459" width="37.5703125" style="37" customWidth="1"/>
    <col min="8460" max="8704" width="9.140625" style="37"/>
    <col min="8705" max="8705" width="9.28515625" style="37" customWidth="1"/>
    <col min="8706" max="8706" width="28.42578125" style="37" customWidth="1"/>
    <col min="8707" max="8707" width="27.42578125" style="37" customWidth="1"/>
    <col min="8708" max="8708" width="44.7109375" style="37" customWidth="1"/>
    <col min="8709" max="8709" width="18.42578125" style="37" customWidth="1"/>
    <col min="8710" max="8712" width="20.7109375" style="37" customWidth="1"/>
    <col min="8713" max="8713" width="15" style="37" customWidth="1"/>
    <col min="8714" max="8714" width="13" style="37" customWidth="1"/>
    <col min="8715" max="8715" width="37.5703125" style="37" customWidth="1"/>
    <col min="8716" max="8960" width="9.140625" style="37"/>
    <col min="8961" max="8961" width="9.28515625" style="37" customWidth="1"/>
    <col min="8962" max="8962" width="28.42578125" style="37" customWidth="1"/>
    <col min="8963" max="8963" width="27.42578125" style="37" customWidth="1"/>
    <col min="8964" max="8964" width="44.7109375" style="37" customWidth="1"/>
    <col min="8965" max="8965" width="18.42578125" style="37" customWidth="1"/>
    <col min="8966" max="8968" width="20.7109375" style="37" customWidth="1"/>
    <col min="8969" max="8969" width="15" style="37" customWidth="1"/>
    <col min="8970" max="8970" width="13" style="37" customWidth="1"/>
    <col min="8971" max="8971" width="37.5703125" style="37" customWidth="1"/>
    <col min="8972" max="9216" width="9.140625" style="37"/>
    <col min="9217" max="9217" width="9.28515625" style="37" customWidth="1"/>
    <col min="9218" max="9218" width="28.42578125" style="37" customWidth="1"/>
    <col min="9219" max="9219" width="27.42578125" style="37" customWidth="1"/>
    <col min="9220" max="9220" width="44.7109375" style="37" customWidth="1"/>
    <col min="9221" max="9221" width="18.42578125" style="37" customWidth="1"/>
    <col min="9222" max="9224" width="20.7109375" style="37" customWidth="1"/>
    <col min="9225" max="9225" width="15" style="37" customWidth="1"/>
    <col min="9226" max="9226" width="13" style="37" customWidth="1"/>
    <col min="9227" max="9227" width="37.5703125" style="37" customWidth="1"/>
    <col min="9228" max="9472" width="9.140625" style="37"/>
    <col min="9473" max="9473" width="9.28515625" style="37" customWidth="1"/>
    <col min="9474" max="9474" width="28.42578125" style="37" customWidth="1"/>
    <col min="9475" max="9475" width="27.42578125" style="37" customWidth="1"/>
    <col min="9476" max="9476" width="44.7109375" style="37" customWidth="1"/>
    <col min="9477" max="9477" width="18.42578125" style="37" customWidth="1"/>
    <col min="9478" max="9480" width="20.7109375" style="37" customWidth="1"/>
    <col min="9481" max="9481" width="15" style="37" customWidth="1"/>
    <col min="9482" max="9482" width="13" style="37" customWidth="1"/>
    <col min="9483" max="9483" width="37.5703125" style="37" customWidth="1"/>
    <col min="9484" max="9728" width="9.140625" style="37"/>
    <col min="9729" max="9729" width="9.28515625" style="37" customWidth="1"/>
    <col min="9730" max="9730" width="28.42578125" style="37" customWidth="1"/>
    <col min="9731" max="9731" width="27.42578125" style="37" customWidth="1"/>
    <col min="9732" max="9732" width="44.7109375" style="37" customWidth="1"/>
    <col min="9733" max="9733" width="18.42578125" style="37" customWidth="1"/>
    <col min="9734" max="9736" width="20.7109375" style="37" customWidth="1"/>
    <col min="9737" max="9737" width="15" style="37" customWidth="1"/>
    <col min="9738" max="9738" width="13" style="37" customWidth="1"/>
    <col min="9739" max="9739" width="37.5703125" style="37" customWidth="1"/>
    <col min="9740" max="9984" width="9.140625" style="37"/>
    <col min="9985" max="9985" width="9.28515625" style="37" customWidth="1"/>
    <col min="9986" max="9986" width="28.42578125" style="37" customWidth="1"/>
    <col min="9987" max="9987" width="27.42578125" style="37" customWidth="1"/>
    <col min="9988" max="9988" width="44.7109375" style="37" customWidth="1"/>
    <col min="9989" max="9989" width="18.42578125" style="37" customWidth="1"/>
    <col min="9990" max="9992" width="20.7109375" style="37" customWidth="1"/>
    <col min="9993" max="9993" width="15" style="37" customWidth="1"/>
    <col min="9994" max="9994" width="13" style="37" customWidth="1"/>
    <col min="9995" max="9995" width="37.5703125" style="37" customWidth="1"/>
    <col min="9996" max="10240" width="9.140625" style="37"/>
    <col min="10241" max="10241" width="9.28515625" style="37" customWidth="1"/>
    <col min="10242" max="10242" width="28.42578125" style="37" customWidth="1"/>
    <col min="10243" max="10243" width="27.42578125" style="37" customWidth="1"/>
    <col min="10244" max="10244" width="44.7109375" style="37" customWidth="1"/>
    <col min="10245" max="10245" width="18.42578125" style="37" customWidth="1"/>
    <col min="10246" max="10248" width="20.7109375" style="37" customWidth="1"/>
    <col min="10249" max="10249" width="15" style="37" customWidth="1"/>
    <col min="10250" max="10250" width="13" style="37" customWidth="1"/>
    <col min="10251" max="10251" width="37.5703125" style="37" customWidth="1"/>
    <col min="10252" max="10496" width="9.140625" style="37"/>
    <col min="10497" max="10497" width="9.28515625" style="37" customWidth="1"/>
    <col min="10498" max="10498" width="28.42578125" style="37" customWidth="1"/>
    <col min="10499" max="10499" width="27.42578125" style="37" customWidth="1"/>
    <col min="10500" max="10500" width="44.7109375" style="37" customWidth="1"/>
    <col min="10501" max="10501" width="18.42578125" style="37" customWidth="1"/>
    <col min="10502" max="10504" width="20.7109375" style="37" customWidth="1"/>
    <col min="10505" max="10505" width="15" style="37" customWidth="1"/>
    <col min="10506" max="10506" width="13" style="37" customWidth="1"/>
    <col min="10507" max="10507" width="37.5703125" style="37" customWidth="1"/>
    <col min="10508" max="10752" width="9.140625" style="37"/>
    <col min="10753" max="10753" width="9.28515625" style="37" customWidth="1"/>
    <col min="10754" max="10754" width="28.42578125" style="37" customWidth="1"/>
    <col min="10755" max="10755" width="27.42578125" style="37" customWidth="1"/>
    <col min="10756" max="10756" width="44.7109375" style="37" customWidth="1"/>
    <col min="10757" max="10757" width="18.42578125" style="37" customWidth="1"/>
    <col min="10758" max="10760" width="20.7109375" style="37" customWidth="1"/>
    <col min="10761" max="10761" width="15" style="37" customWidth="1"/>
    <col min="10762" max="10762" width="13" style="37" customWidth="1"/>
    <col min="10763" max="10763" width="37.5703125" style="37" customWidth="1"/>
    <col min="10764" max="11008" width="9.140625" style="37"/>
    <col min="11009" max="11009" width="9.28515625" style="37" customWidth="1"/>
    <col min="11010" max="11010" width="28.42578125" style="37" customWidth="1"/>
    <col min="11011" max="11011" width="27.42578125" style="37" customWidth="1"/>
    <col min="11012" max="11012" width="44.7109375" style="37" customWidth="1"/>
    <col min="11013" max="11013" width="18.42578125" style="37" customWidth="1"/>
    <col min="11014" max="11016" width="20.7109375" style="37" customWidth="1"/>
    <col min="11017" max="11017" width="15" style="37" customWidth="1"/>
    <col min="11018" max="11018" width="13" style="37" customWidth="1"/>
    <col min="11019" max="11019" width="37.5703125" style="37" customWidth="1"/>
    <col min="11020" max="11264" width="9.140625" style="37"/>
    <col min="11265" max="11265" width="9.28515625" style="37" customWidth="1"/>
    <col min="11266" max="11266" width="28.42578125" style="37" customWidth="1"/>
    <col min="11267" max="11267" width="27.42578125" style="37" customWidth="1"/>
    <col min="11268" max="11268" width="44.7109375" style="37" customWidth="1"/>
    <col min="11269" max="11269" width="18.42578125" style="37" customWidth="1"/>
    <col min="11270" max="11272" width="20.7109375" style="37" customWidth="1"/>
    <col min="11273" max="11273" width="15" style="37" customWidth="1"/>
    <col min="11274" max="11274" width="13" style="37" customWidth="1"/>
    <col min="11275" max="11275" width="37.5703125" style="37" customWidth="1"/>
    <col min="11276" max="11520" width="9.140625" style="37"/>
    <col min="11521" max="11521" width="9.28515625" style="37" customWidth="1"/>
    <col min="11522" max="11522" width="28.42578125" style="37" customWidth="1"/>
    <col min="11523" max="11523" width="27.42578125" style="37" customWidth="1"/>
    <col min="11524" max="11524" width="44.7109375" style="37" customWidth="1"/>
    <col min="11525" max="11525" width="18.42578125" style="37" customWidth="1"/>
    <col min="11526" max="11528" width="20.7109375" style="37" customWidth="1"/>
    <col min="11529" max="11529" width="15" style="37" customWidth="1"/>
    <col min="11530" max="11530" width="13" style="37" customWidth="1"/>
    <col min="11531" max="11531" width="37.5703125" style="37" customWidth="1"/>
    <col min="11532" max="11776" width="9.140625" style="37"/>
    <col min="11777" max="11777" width="9.28515625" style="37" customWidth="1"/>
    <col min="11778" max="11778" width="28.42578125" style="37" customWidth="1"/>
    <col min="11779" max="11779" width="27.42578125" style="37" customWidth="1"/>
    <col min="11780" max="11780" width="44.7109375" style="37" customWidth="1"/>
    <col min="11781" max="11781" width="18.42578125" style="37" customWidth="1"/>
    <col min="11782" max="11784" width="20.7109375" style="37" customWidth="1"/>
    <col min="11785" max="11785" width="15" style="37" customWidth="1"/>
    <col min="11786" max="11786" width="13" style="37" customWidth="1"/>
    <col min="11787" max="11787" width="37.5703125" style="37" customWidth="1"/>
    <col min="11788" max="12032" width="9.140625" style="37"/>
    <col min="12033" max="12033" width="9.28515625" style="37" customWidth="1"/>
    <col min="12034" max="12034" width="28.42578125" style="37" customWidth="1"/>
    <col min="12035" max="12035" width="27.42578125" style="37" customWidth="1"/>
    <col min="12036" max="12036" width="44.7109375" style="37" customWidth="1"/>
    <col min="12037" max="12037" width="18.42578125" style="37" customWidth="1"/>
    <col min="12038" max="12040" width="20.7109375" style="37" customWidth="1"/>
    <col min="12041" max="12041" width="15" style="37" customWidth="1"/>
    <col min="12042" max="12042" width="13" style="37" customWidth="1"/>
    <col min="12043" max="12043" width="37.5703125" style="37" customWidth="1"/>
    <col min="12044" max="12288" width="9.140625" style="37"/>
    <col min="12289" max="12289" width="9.28515625" style="37" customWidth="1"/>
    <col min="12290" max="12290" width="28.42578125" style="37" customWidth="1"/>
    <col min="12291" max="12291" width="27.42578125" style="37" customWidth="1"/>
    <col min="12292" max="12292" width="44.7109375" style="37" customWidth="1"/>
    <col min="12293" max="12293" width="18.42578125" style="37" customWidth="1"/>
    <col min="12294" max="12296" width="20.7109375" style="37" customWidth="1"/>
    <col min="12297" max="12297" width="15" style="37" customWidth="1"/>
    <col min="12298" max="12298" width="13" style="37" customWidth="1"/>
    <col min="12299" max="12299" width="37.5703125" style="37" customWidth="1"/>
    <col min="12300" max="12544" width="9.140625" style="37"/>
    <col min="12545" max="12545" width="9.28515625" style="37" customWidth="1"/>
    <col min="12546" max="12546" width="28.42578125" style="37" customWidth="1"/>
    <col min="12547" max="12547" width="27.42578125" style="37" customWidth="1"/>
    <col min="12548" max="12548" width="44.7109375" style="37" customWidth="1"/>
    <col min="12549" max="12549" width="18.42578125" style="37" customWidth="1"/>
    <col min="12550" max="12552" width="20.7109375" style="37" customWidth="1"/>
    <col min="12553" max="12553" width="15" style="37" customWidth="1"/>
    <col min="12554" max="12554" width="13" style="37" customWidth="1"/>
    <col min="12555" max="12555" width="37.5703125" style="37" customWidth="1"/>
    <col min="12556" max="12800" width="9.140625" style="37"/>
    <col min="12801" max="12801" width="9.28515625" style="37" customWidth="1"/>
    <col min="12802" max="12802" width="28.42578125" style="37" customWidth="1"/>
    <col min="12803" max="12803" width="27.42578125" style="37" customWidth="1"/>
    <col min="12804" max="12804" width="44.7109375" style="37" customWidth="1"/>
    <col min="12805" max="12805" width="18.42578125" style="37" customWidth="1"/>
    <col min="12806" max="12808" width="20.7109375" style="37" customWidth="1"/>
    <col min="12809" max="12809" width="15" style="37" customWidth="1"/>
    <col min="12810" max="12810" width="13" style="37" customWidth="1"/>
    <col min="12811" max="12811" width="37.5703125" style="37" customWidth="1"/>
    <col min="12812" max="13056" width="9.140625" style="37"/>
    <col min="13057" max="13057" width="9.28515625" style="37" customWidth="1"/>
    <col min="13058" max="13058" width="28.42578125" style="37" customWidth="1"/>
    <col min="13059" max="13059" width="27.42578125" style="37" customWidth="1"/>
    <col min="13060" max="13060" width="44.7109375" style="37" customWidth="1"/>
    <col min="13061" max="13061" width="18.42578125" style="37" customWidth="1"/>
    <col min="13062" max="13064" width="20.7109375" style="37" customWidth="1"/>
    <col min="13065" max="13065" width="15" style="37" customWidth="1"/>
    <col min="13066" max="13066" width="13" style="37" customWidth="1"/>
    <col min="13067" max="13067" width="37.5703125" style="37" customWidth="1"/>
    <col min="13068" max="13312" width="9.140625" style="37"/>
    <col min="13313" max="13313" width="9.28515625" style="37" customWidth="1"/>
    <col min="13314" max="13314" width="28.42578125" style="37" customWidth="1"/>
    <col min="13315" max="13315" width="27.42578125" style="37" customWidth="1"/>
    <col min="13316" max="13316" width="44.7109375" style="37" customWidth="1"/>
    <col min="13317" max="13317" width="18.42578125" style="37" customWidth="1"/>
    <col min="13318" max="13320" width="20.7109375" style="37" customWidth="1"/>
    <col min="13321" max="13321" width="15" style="37" customWidth="1"/>
    <col min="13322" max="13322" width="13" style="37" customWidth="1"/>
    <col min="13323" max="13323" width="37.5703125" style="37" customWidth="1"/>
    <col min="13324" max="13568" width="9.140625" style="37"/>
    <col min="13569" max="13569" width="9.28515625" style="37" customWidth="1"/>
    <col min="13570" max="13570" width="28.42578125" style="37" customWidth="1"/>
    <col min="13571" max="13571" width="27.42578125" style="37" customWidth="1"/>
    <col min="13572" max="13572" width="44.7109375" style="37" customWidth="1"/>
    <col min="13573" max="13573" width="18.42578125" style="37" customWidth="1"/>
    <col min="13574" max="13576" width="20.7109375" style="37" customWidth="1"/>
    <col min="13577" max="13577" width="15" style="37" customWidth="1"/>
    <col min="13578" max="13578" width="13" style="37" customWidth="1"/>
    <col min="13579" max="13579" width="37.5703125" style="37" customWidth="1"/>
    <col min="13580" max="13824" width="9.140625" style="37"/>
    <col min="13825" max="13825" width="9.28515625" style="37" customWidth="1"/>
    <col min="13826" max="13826" width="28.42578125" style="37" customWidth="1"/>
    <col min="13827" max="13827" width="27.42578125" style="37" customWidth="1"/>
    <col min="13828" max="13828" width="44.7109375" style="37" customWidth="1"/>
    <col min="13829" max="13829" width="18.42578125" style="37" customWidth="1"/>
    <col min="13830" max="13832" width="20.7109375" style="37" customWidth="1"/>
    <col min="13833" max="13833" width="15" style="37" customWidth="1"/>
    <col min="13834" max="13834" width="13" style="37" customWidth="1"/>
    <col min="13835" max="13835" width="37.5703125" style="37" customWidth="1"/>
    <col min="13836" max="14080" width="9.140625" style="37"/>
    <col min="14081" max="14081" width="9.28515625" style="37" customWidth="1"/>
    <col min="14082" max="14082" width="28.42578125" style="37" customWidth="1"/>
    <col min="14083" max="14083" width="27.42578125" style="37" customWidth="1"/>
    <col min="14084" max="14084" width="44.7109375" style="37" customWidth="1"/>
    <col min="14085" max="14085" width="18.42578125" style="37" customWidth="1"/>
    <col min="14086" max="14088" width="20.7109375" style="37" customWidth="1"/>
    <col min="14089" max="14089" width="15" style="37" customWidth="1"/>
    <col min="14090" max="14090" width="13" style="37" customWidth="1"/>
    <col min="14091" max="14091" width="37.5703125" style="37" customWidth="1"/>
    <col min="14092" max="14336" width="9.140625" style="37"/>
    <col min="14337" max="14337" width="9.28515625" style="37" customWidth="1"/>
    <col min="14338" max="14338" width="28.42578125" style="37" customWidth="1"/>
    <col min="14339" max="14339" width="27.42578125" style="37" customWidth="1"/>
    <col min="14340" max="14340" width="44.7109375" style="37" customWidth="1"/>
    <col min="14341" max="14341" width="18.42578125" style="37" customWidth="1"/>
    <col min="14342" max="14344" width="20.7109375" style="37" customWidth="1"/>
    <col min="14345" max="14345" width="15" style="37" customWidth="1"/>
    <col min="14346" max="14346" width="13" style="37" customWidth="1"/>
    <col min="14347" max="14347" width="37.5703125" style="37" customWidth="1"/>
    <col min="14348" max="14592" width="9.140625" style="37"/>
    <col min="14593" max="14593" width="9.28515625" style="37" customWidth="1"/>
    <col min="14594" max="14594" width="28.42578125" style="37" customWidth="1"/>
    <col min="14595" max="14595" width="27.42578125" style="37" customWidth="1"/>
    <col min="14596" max="14596" width="44.7109375" style="37" customWidth="1"/>
    <col min="14597" max="14597" width="18.42578125" style="37" customWidth="1"/>
    <col min="14598" max="14600" width="20.7109375" style="37" customWidth="1"/>
    <col min="14601" max="14601" width="15" style="37" customWidth="1"/>
    <col min="14602" max="14602" width="13" style="37" customWidth="1"/>
    <col min="14603" max="14603" width="37.5703125" style="37" customWidth="1"/>
    <col min="14604" max="14848" width="9.140625" style="37"/>
    <col min="14849" max="14849" width="9.28515625" style="37" customWidth="1"/>
    <col min="14850" max="14850" width="28.42578125" style="37" customWidth="1"/>
    <col min="14851" max="14851" width="27.42578125" style="37" customWidth="1"/>
    <col min="14852" max="14852" width="44.7109375" style="37" customWidth="1"/>
    <col min="14853" max="14853" width="18.42578125" style="37" customWidth="1"/>
    <col min="14854" max="14856" width="20.7109375" style="37" customWidth="1"/>
    <col min="14857" max="14857" width="15" style="37" customWidth="1"/>
    <col min="14858" max="14858" width="13" style="37" customWidth="1"/>
    <col min="14859" max="14859" width="37.5703125" style="37" customWidth="1"/>
    <col min="14860" max="15104" width="9.140625" style="37"/>
    <col min="15105" max="15105" width="9.28515625" style="37" customWidth="1"/>
    <col min="15106" max="15106" width="28.42578125" style="37" customWidth="1"/>
    <col min="15107" max="15107" width="27.42578125" style="37" customWidth="1"/>
    <col min="15108" max="15108" width="44.7109375" style="37" customWidth="1"/>
    <col min="15109" max="15109" width="18.42578125" style="37" customWidth="1"/>
    <col min="15110" max="15112" width="20.7109375" style="37" customWidth="1"/>
    <col min="15113" max="15113" width="15" style="37" customWidth="1"/>
    <col min="15114" max="15114" width="13" style="37" customWidth="1"/>
    <col min="15115" max="15115" width="37.5703125" style="37" customWidth="1"/>
    <col min="15116" max="15360" width="9.140625" style="37"/>
    <col min="15361" max="15361" width="9.28515625" style="37" customWidth="1"/>
    <col min="15362" max="15362" width="28.42578125" style="37" customWidth="1"/>
    <col min="15363" max="15363" width="27.42578125" style="37" customWidth="1"/>
    <col min="15364" max="15364" width="44.7109375" style="37" customWidth="1"/>
    <col min="15365" max="15365" width="18.42578125" style="37" customWidth="1"/>
    <col min="15366" max="15368" width="20.7109375" style="37" customWidth="1"/>
    <col min="15369" max="15369" width="15" style="37" customWidth="1"/>
    <col min="15370" max="15370" width="13" style="37" customWidth="1"/>
    <col min="15371" max="15371" width="37.5703125" style="37" customWidth="1"/>
    <col min="15372" max="15616" width="9.140625" style="37"/>
    <col min="15617" max="15617" width="9.28515625" style="37" customWidth="1"/>
    <col min="15618" max="15618" width="28.42578125" style="37" customWidth="1"/>
    <col min="15619" max="15619" width="27.42578125" style="37" customWidth="1"/>
    <col min="15620" max="15620" width="44.7109375" style="37" customWidth="1"/>
    <col min="15621" max="15621" width="18.42578125" style="37" customWidth="1"/>
    <col min="15622" max="15624" width="20.7109375" style="37" customWidth="1"/>
    <col min="15625" max="15625" width="15" style="37" customWidth="1"/>
    <col min="15626" max="15626" width="13" style="37" customWidth="1"/>
    <col min="15627" max="15627" width="37.5703125" style="37" customWidth="1"/>
    <col min="15628" max="15872" width="9.140625" style="37"/>
    <col min="15873" max="15873" width="9.28515625" style="37" customWidth="1"/>
    <col min="15874" max="15874" width="28.42578125" style="37" customWidth="1"/>
    <col min="15875" max="15875" width="27.42578125" style="37" customWidth="1"/>
    <col min="15876" max="15876" width="44.7109375" style="37" customWidth="1"/>
    <col min="15877" max="15877" width="18.42578125" style="37" customWidth="1"/>
    <col min="15878" max="15880" width="20.7109375" style="37" customWidth="1"/>
    <col min="15881" max="15881" width="15" style="37" customWidth="1"/>
    <col min="15882" max="15882" width="13" style="37" customWidth="1"/>
    <col min="15883" max="15883" width="37.5703125" style="37" customWidth="1"/>
    <col min="15884" max="16128" width="9.140625" style="37"/>
    <col min="16129" max="16129" width="9.28515625" style="37" customWidth="1"/>
    <col min="16130" max="16130" width="28.42578125" style="37" customWidth="1"/>
    <col min="16131" max="16131" width="27.42578125" style="37" customWidth="1"/>
    <col min="16132" max="16132" width="44.7109375" style="37" customWidth="1"/>
    <col min="16133" max="16133" width="18.42578125" style="37" customWidth="1"/>
    <col min="16134" max="16136" width="20.7109375" style="37" customWidth="1"/>
    <col min="16137" max="16137" width="15" style="37" customWidth="1"/>
    <col min="16138" max="16138" width="13" style="37" customWidth="1"/>
    <col min="16139" max="16139" width="37.5703125" style="37" customWidth="1"/>
    <col min="16140" max="16384" width="9.140625" style="37"/>
  </cols>
  <sheetData>
    <row r="2" spans="1:15" s="36" customFormat="1" x14ac:dyDescent="0.2">
      <c r="A2" s="132" t="s">
        <v>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5" s="36" customFormat="1" x14ac:dyDescent="0.2">
      <c r="A4" s="133" t="s">
        <v>98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6" spans="1:15" ht="43.5" customHeight="1" x14ac:dyDescent="0.2">
      <c r="A6" s="77" t="s">
        <v>3</v>
      </c>
      <c r="B6" s="134" t="s">
        <v>14</v>
      </c>
      <c r="C6" s="135"/>
      <c r="D6" s="135"/>
      <c r="E6" s="135"/>
      <c r="F6" s="135"/>
      <c r="G6" s="135"/>
      <c r="H6" s="136"/>
      <c r="I6" s="137" t="s">
        <v>1</v>
      </c>
      <c r="J6" s="138"/>
      <c r="K6" s="139"/>
      <c r="L6" s="78" t="s">
        <v>178</v>
      </c>
      <c r="M6" s="79"/>
      <c r="N6" s="79"/>
      <c r="O6" s="79"/>
    </row>
    <row r="7" spans="1:15" ht="41.25" customHeight="1" x14ac:dyDescent="0.2">
      <c r="A7" s="77">
        <v>1</v>
      </c>
      <c r="B7" s="134" t="s">
        <v>179</v>
      </c>
      <c r="C7" s="135"/>
      <c r="D7" s="135"/>
      <c r="E7" s="135"/>
      <c r="F7" s="135"/>
      <c r="G7" s="135"/>
      <c r="H7" s="136"/>
      <c r="I7" s="134" t="s">
        <v>180</v>
      </c>
      <c r="J7" s="135"/>
      <c r="K7" s="135"/>
      <c r="L7" s="78" t="s">
        <v>181</v>
      </c>
      <c r="M7" s="79"/>
      <c r="N7" s="79"/>
      <c r="O7" s="79"/>
    </row>
    <row r="8" spans="1:15" ht="41.25" customHeight="1" x14ac:dyDescent="0.2">
      <c r="A8" s="77" t="s">
        <v>15</v>
      </c>
      <c r="B8" s="134" t="s">
        <v>105</v>
      </c>
      <c r="C8" s="135"/>
      <c r="D8" s="135"/>
      <c r="E8" s="135"/>
      <c r="F8" s="135"/>
      <c r="G8" s="135"/>
      <c r="H8" s="136"/>
      <c r="I8" s="134" t="s">
        <v>56</v>
      </c>
      <c r="J8" s="135"/>
      <c r="K8" s="135"/>
      <c r="L8" s="78" t="s">
        <v>181</v>
      </c>
      <c r="M8" s="79"/>
      <c r="N8" s="79"/>
      <c r="O8" s="79"/>
    </row>
    <row r="9" spans="1:15" ht="41.25" customHeight="1" x14ac:dyDescent="0.2">
      <c r="A9" s="77" t="s">
        <v>11</v>
      </c>
      <c r="B9" s="134" t="s">
        <v>106</v>
      </c>
      <c r="C9" s="135"/>
      <c r="D9" s="135"/>
      <c r="E9" s="135"/>
      <c r="F9" s="135"/>
      <c r="G9" s="135"/>
      <c r="H9" s="136"/>
      <c r="I9" s="134" t="s">
        <v>107</v>
      </c>
      <c r="J9" s="135"/>
      <c r="K9" s="135"/>
      <c r="L9" s="78" t="s">
        <v>181</v>
      </c>
      <c r="M9" s="79"/>
      <c r="N9" s="79"/>
      <c r="O9" s="79"/>
    </row>
    <row r="10" spans="1:15" x14ac:dyDescent="0.2">
      <c r="A10" s="38"/>
      <c r="B10" s="38"/>
      <c r="C10" s="38"/>
      <c r="D10" s="39"/>
      <c r="E10" s="39"/>
      <c r="F10" s="39"/>
      <c r="G10" s="39"/>
      <c r="H10" s="39"/>
      <c r="I10" s="39"/>
      <c r="J10" s="39"/>
      <c r="K10" s="39"/>
    </row>
    <row r="11" spans="1:15" s="36" customFormat="1" x14ac:dyDescent="0.2">
      <c r="A11" s="140" t="s">
        <v>99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</row>
    <row r="12" spans="1:15" s="40" customFormat="1" x14ac:dyDescent="0.2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5" s="36" customFormat="1" x14ac:dyDescent="0.2">
      <c r="A13" s="140" t="s">
        <v>100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43"/>
      <c r="M13" s="43"/>
    </row>
    <row r="14" spans="1:15" s="40" customFormat="1" x14ac:dyDescent="0.2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5" s="36" customFormat="1" x14ac:dyDescent="0.2">
      <c r="A15" s="133" t="s">
        <v>101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43"/>
      <c r="M15" s="43"/>
    </row>
    <row r="17" spans="1:12" ht="45" customHeight="1" x14ac:dyDescent="0.2">
      <c r="A17" s="77" t="s">
        <v>3</v>
      </c>
      <c r="B17" s="134" t="s">
        <v>102</v>
      </c>
      <c r="C17" s="135"/>
      <c r="D17" s="135"/>
      <c r="E17" s="135"/>
      <c r="F17" s="135"/>
      <c r="G17" s="135"/>
      <c r="H17" s="136"/>
      <c r="I17" s="137" t="s">
        <v>103</v>
      </c>
      <c r="J17" s="138"/>
      <c r="K17" s="139"/>
    </row>
    <row r="18" spans="1:12" x14ac:dyDescent="0.2">
      <c r="A18" s="77">
        <v>1</v>
      </c>
      <c r="B18" s="150" t="s">
        <v>57</v>
      </c>
      <c r="C18" s="151"/>
      <c r="D18" s="151"/>
      <c r="E18" s="151"/>
      <c r="F18" s="151"/>
      <c r="G18" s="151"/>
      <c r="H18" s="152"/>
      <c r="I18" s="147" t="s">
        <v>58</v>
      </c>
      <c r="J18" s="148"/>
      <c r="K18" s="149"/>
    </row>
    <row r="19" spans="1:12" s="41" customFormat="1" ht="15.75" customHeight="1" x14ac:dyDescent="0.2">
      <c r="A19" s="77">
        <v>2</v>
      </c>
      <c r="B19" s="141" t="s">
        <v>59</v>
      </c>
      <c r="C19" s="142"/>
      <c r="D19" s="142"/>
      <c r="E19" s="142"/>
      <c r="F19" s="142"/>
      <c r="G19" s="142"/>
      <c r="H19" s="143"/>
      <c r="I19" s="147" t="s">
        <v>58</v>
      </c>
      <c r="J19" s="148"/>
      <c r="K19" s="149"/>
    </row>
    <row r="20" spans="1:12" s="41" customFormat="1" ht="30.75" customHeight="1" x14ac:dyDescent="0.2">
      <c r="A20" s="77" t="s">
        <v>11</v>
      </c>
      <c r="B20" s="153" t="s">
        <v>104</v>
      </c>
      <c r="C20" s="153"/>
      <c r="D20" s="153"/>
      <c r="E20" s="153"/>
      <c r="F20" s="153"/>
      <c r="G20" s="153"/>
      <c r="H20" s="153"/>
      <c r="I20" s="147" t="s">
        <v>58</v>
      </c>
      <c r="J20" s="148"/>
      <c r="K20" s="149"/>
    </row>
    <row r="21" spans="1:12" s="41" customFormat="1" ht="15.75" customHeight="1" x14ac:dyDescent="0.2">
      <c r="A21" s="77" t="s">
        <v>12</v>
      </c>
      <c r="B21" s="144" t="s">
        <v>60</v>
      </c>
      <c r="C21" s="145"/>
      <c r="D21" s="145"/>
      <c r="E21" s="145"/>
      <c r="F21" s="145"/>
      <c r="G21" s="145"/>
      <c r="H21" s="146"/>
      <c r="I21" s="147" t="s">
        <v>58</v>
      </c>
      <c r="J21" s="148"/>
      <c r="K21" s="149"/>
      <c r="L21" s="34" t="s">
        <v>34</v>
      </c>
    </row>
  </sheetData>
  <mergeCells count="25">
    <mergeCell ref="B19:H19"/>
    <mergeCell ref="B21:H21"/>
    <mergeCell ref="I21:K21"/>
    <mergeCell ref="A13:K13"/>
    <mergeCell ref="A14:K14"/>
    <mergeCell ref="A15:K15"/>
    <mergeCell ref="B17:H17"/>
    <mergeCell ref="I17:K17"/>
    <mergeCell ref="B18:H18"/>
    <mergeCell ref="I18:K18"/>
    <mergeCell ref="I19:K19"/>
    <mergeCell ref="B20:H20"/>
    <mergeCell ref="I20:K20"/>
    <mergeCell ref="A12:K12"/>
    <mergeCell ref="A2:K2"/>
    <mergeCell ref="A4:K4"/>
    <mergeCell ref="B6:H6"/>
    <mergeCell ref="I6:K6"/>
    <mergeCell ref="B7:H7"/>
    <mergeCell ref="I7:K7"/>
    <mergeCell ref="B8:H8"/>
    <mergeCell ref="I8:K8"/>
    <mergeCell ref="B9:H9"/>
    <mergeCell ref="I9:K9"/>
    <mergeCell ref="A11:K11"/>
  </mergeCells>
  <pageMargins left="0.70866141732283472" right="0.70866141732283472" top="0.74803149606299213" bottom="0.74803149606299213" header="0.31496062992125984" footer="0.31496062992125984"/>
  <pageSetup paperSize="9" firstPageNumber="16" fitToHeight="2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Лист2</vt:lpstr>
      <vt:lpstr>Лист3</vt:lpstr>
      <vt:lpstr>Титульный лист</vt:lpstr>
      <vt:lpstr>Часть I объем</vt:lpstr>
      <vt:lpstr>Часть I качество</vt:lpstr>
      <vt:lpstr>Часть II финансовое обеспечение</vt:lpstr>
      <vt:lpstr>Часть III IV</vt:lpstr>
      <vt:lpstr>Лист1</vt:lpstr>
      <vt:lpstr>Лист4</vt:lpstr>
      <vt:lpstr>'Титульный лист'!Область_печати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2018-01-26T09:00:04Z</dcterms:modified>
</cp:coreProperties>
</file>